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Nota para a Imprensa\2024\12\Semana 3\"/>
    </mc:Choice>
  </mc:AlternateContent>
  <xr:revisionPtr revIDLastSave="0" documentId="13_ncr:1_{A8CFB652-5E67-4029-82BB-6A896E069762}" xr6:coauthVersionLast="47" xr6:coauthVersionMax="47" xr10:uidLastSave="{00000000-0000-0000-0000-000000000000}"/>
  <bookViews>
    <workbookView xWindow="-110" yWindow="-110" windowWidth="19420" windowHeight="10300" tabRatio="922" xr2:uid="{00000000-000D-0000-FFFF-FFFF00000000}"/>
  </bookViews>
  <sheets>
    <sheet name="Índice" sheetId="165" r:id="rId1"/>
    <sheet name="Tabela 1" sheetId="65" r:id="rId2"/>
    <sheet name="Tabela 2" sheetId="39" r:id="rId3"/>
    <sheet name="Tabela 3" sheetId="52" r:id="rId4"/>
    <sheet name="Tabela 4" sheetId="128" r:id="rId5"/>
    <sheet name="Tabela 4-A" sheetId="130" r:id="rId6"/>
    <sheet name="Tabela 4-B" sheetId="129" r:id="rId7"/>
    <sheet name="Tabela 5" sheetId="85" r:id="rId8"/>
    <sheet name="Tabela 6" sheetId="66" r:id="rId9"/>
    <sheet name="Tabela 7" sheetId="131" r:id="rId10"/>
    <sheet name="Tabela 7-A" sheetId="132" r:id="rId11"/>
    <sheet name="Tabela 7-B" sheetId="133" r:id="rId12"/>
    <sheet name="Tabela 8" sheetId="135" r:id="rId13"/>
    <sheet name="Tabela 8-A" sheetId="137" r:id="rId14"/>
    <sheet name="Tabela 8-B" sheetId="136" r:id="rId15"/>
    <sheet name="Tabela 9" sheetId="91" r:id="rId16"/>
    <sheet name="Tabela 10" sheetId="144" r:id="rId17"/>
    <sheet name="Tabela 10-A" sheetId="145" r:id="rId18"/>
    <sheet name="Tabela 10-B" sheetId="146" r:id="rId19"/>
    <sheet name="Tabela 11" sheetId="82" r:id="rId20"/>
    <sheet name="Tabela 12" sheetId="117" r:id="rId21"/>
    <sheet name="Tabela 13" sheetId="118" r:id="rId22"/>
    <sheet name="Tabela 14" sheetId="155" r:id="rId23"/>
    <sheet name="Tabela 15" sheetId="97" r:id="rId24"/>
    <sheet name="Tabela 16" sheetId="101" r:id="rId25"/>
    <sheet name="Tabela 17" sheetId="47" r:id="rId26"/>
    <sheet name="Tabela 18" sheetId="104" r:id="rId27"/>
    <sheet name="Tabela 19" sheetId="106" r:id="rId28"/>
    <sheet name="Tabela 20" sheetId="107" r:id="rId29"/>
    <sheet name="Tabela 21" sheetId="150" r:id="rId30"/>
    <sheet name="Tabela 22" sheetId="157" r:id="rId31"/>
    <sheet name="Tabela 23" sheetId="159" r:id="rId32"/>
    <sheet name="Tabela 24" sheetId="160" r:id="rId33"/>
    <sheet name="Tabela 25" sheetId="158" r:id="rId34"/>
    <sheet name="Tabela 26" sheetId="163" r:id="rId35"/>
    <sheet name="Tabela 27" sheetId="164" r:id="rId36"/>
  </sheets>
  <definedNames>
    <definedName name="_xlnm.Print_Area" localSheetId="0">Índice!$A$1:$B$37,Índice!$A$39:$B$39</definedName>
    <definedName name="_xlnm.Print_Area" localSheetId="1">'Tabela 1'!$A$1:$I$50</definedName>
    <definedName name="_xlnm.Print_Area" localSheetId="16">'Tabela 10'!$A$1:$M$63</definedName>
    <definedName name="_xlnm.Print_Area" localSheetId="17">'Tabela 10-A'!$A$1:$M$56</definedName>
    <definedName name="_xlnm.Print_Area" localSheetId="18">'Tabela 10-B'!$A$1:$M$25</definedName>
    <definedName name="_xlnm.Print_Area" localSheetId="19">'Tabela 11'!$A$1:$I$36</definedName>
    <definedName name="_xlnm.Print_Area" localSheetId="20">'Tabela 12'!$A$1:$I$36</definedName>
    <definedName name="_xlnm.Print_Area" localSheetId="21">'Tabela 13'!$A$1:$I$36</definedName>
    <definedName name="_xlnm.Print_Area" localSheetId="22">'Tabela 14'!$A$1:$I$39</definedName>
    <definedName name="_xlnm.Print_Area" localSheetId="23">'Tabela 15'!$A$1:$P$56</definedName>
    <definedName name="_xlnm.Print_Area" localSheetId="24">'Tabela 16'!$A$1:$O$55</definedName>
    <definedName name="_xlnm.Print_Area" localSheetId="25">'Tabela 17'!$A$1:$I$72</definedName>
    <definedName name="_xlnm.Print_Area" localSheetId="26">'Tabela 18'!$A$1:$L$36</definedName>
    <definedName name="_xlnm.Print_Area" localSheetId="27">'Tabela 19'!$A$1:$L$37</definedName>
    <definedName name="_xlnm.Print_Area" localSheetId="2">'Tabela 2'!$A$1:$L$57</definedName>
    <definedName name="_xlnm.Print_Area" localSheetId="28">'Tabela 20'!$A$1:$K$49</definedName>
    <definedName name="_xlnm.Print_Area" localSheetId="29">'Tabela 21'!$A$1:$O$51</definedName>
    <definedName name="_xlnm.Print_Area" localSheetId="30">'Tabela 22'!$A$1:$I$26</definedName>
    <definedName name="_xlnm.Print_Area" localSheetId="31">'Tabela 23'!$A$1:$I$26</definedName>
    <definedName name="_xlnm.Print_Area" localSheetId="32">'Tabela 24'!$A$1:$I$26</definedName>
    <definedName name="_xlnm.Print_Area" localSheetId="33">'Tabela 25'!$A$1:$I$28</definedName>
    <definedName name="_xlnm.Print_Area" localSheetId="34">'Tabela 26'!$A$1:$O$54</definedName>
    <definedName name="_xlnm.Print_Area" localSheetId="35">'Tabela 27'!$A$1:$O$56</definedName>
    <definedName name="_xlnm.Print_Area" localSheetId="3">'Tabela 3'!$A$1:$N$57</definedName>
    <definedName name="_xlnm.Print_Area" localSheetId="4">'Tabela 4'!$A$1:$L$60</definedName>
    <definedName name="_xlnm.Print_Area" localSheetId="5">'Tabela 4-A'!$A$1:$L$53</definedName>
    <definedName name="_xlnm.Print_Area" localSheetId="6">'Tabela 4-B'!$A$1:$L$46</definedName>
    <definedName name="_xlnm.Print_Area" localSheetId="7">'Tabela 5'!$A$1:$L$37</definedName>
    <definedName name="_xlnm.Print_Area" localSheetId="8">'Tabela 6'!$A$1:$L$38</definedName>
    <definedName name="_xlnm.Print_Area" localSheetId="9">'Tabela 7'!$A$1:$L$63</definedName>
    <definedName name="_xlnm.Print_Area" localSheetId="10">'Tabela 7-A'!$A$1:$L$56</definedName>
    <definedName name="_xlnm.Print_Area" localSheetId="11">'Tabela 7-B'!$A$1:$L$48</definedName>
    <definedName name="_xlnm.Print_Area" localSheetId="12">'Tabela 8'!$A$1:$L$63</definedName>
    <definedName name="_xlnm.Print_Area" localSheetId="13">'Tabela 8-A'!$A$1:$L$56</definedName>
    <definedName name="_xlnm.Print_Area" localSheetId="14">'Tabela 8-B'!$A$1:$L$49</definedName>
    <definedName name="_xlnm.Print_Area" localSheetId="15">'Tabela 9'!$A$1:$Q$54</definedName>
    <definedName name="igpdic">#REF!</definedName>
    <definedName name="MAPA1">#REF!</definedName>
    <definedName name="MAPA2" localSheetId="22">#REF!</definedName>
    <definedName name="MAPA2" localSheetId="29">#REF!</definedName>
    <definedName name="MAPA2" localSheetId="30">#REF!</definedName>
    <definedName name="MAPA2" localSheetId="31">#REF!</definedName>
    <definedName name="MAPA2" localSheetId="32">#REF!</definedName>
    <definedName name="MAPA2" localSheetId="33">#REF!</definedName>
    <definedName name="MAPA2">#REF!</definedName>
    <definedName name="Print_Area_MI" localSheetId="22">#REF!</definedName>
    <definedName name="Print_Area_MI" localSheetId="29">#REF!</definedName>
    <definedName name="Print_Area_MI" localSheetId="30">#REF!</definedName>
    <definedName name="Print_Area_MI" localSheetId="31">#REF!</definedName>
    <definedName name="Print_Area_MI" localSheetId="32">#REF!</definedName>
    <definedName name="Print_Area_MI" localSheetId="33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<sst xmlns="http://schemas.openxmlformats.org/spreadsheetml/2006/main" count="1984" uniqueCount="575">
  <si>
    <t xml:space="preserve">    Prefixado: LTN, NTN-F (a partir de dezembro de 2003) e títulos da dívida externa emitidos em reais (BRL 16, BRL 22 e BRL 28);</t>
  </si>
  <si>
    <r>
      <t xml:space="preserve">2/ </t>
    </r>
    <r>
      <rPr>
        <sz val="6"/>
        <rFont val="Arial"/>
        <family val="2"/>
      </rPr>
      <t>Exclui dívida mobiliária na carteira do Bacen e inclui operações compromissadas do Bacen. Vide Nota Técnica publicada na Nota para Imprensa do dia 27 de fevereiro de 2008.</t>
    </r>
  </si>
  <si>
    <r>
      <t xml:space="preserve">   Dívidas reestruturadas</t>
    </r>
    <r>
      <rPr>
        <b/>
        <vertAlign val="superscript"/>
        <sz val="8"/>
        <rFont val="Arial"/>
        <family val="2"/>
      </rPr>
      <t>7/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</si>
  <si>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 xml:space="preserve">7/ </t>
    </r>
    <r>
      <rPr>
        <sz val="7"/>
        <rFont val="Arial"/>
        <family val="2"/>
      </rPr>
      <t xml:space="preserve">  </t>
    </r>
  </si>
  <si>
    <t xml:space="preserve">   Depósitos à vista</t>
  </si>
  <si>
    <t>IPCA</t>
  </si>
  <si>
    <t>remu-</t>
  </si>
  <si>
    <t>neração</t>
  </si>
  <si>
    <t xml:space="preserve">   Dívidas reestruturadas</t>
  </si>
  <si>
    <t xml:space="preserve">   Outros créditos do Gov. Federal</t>
  </si>
  <si>
    <t xml:space="preserve">   Outros débitos</t>
  </si>
  <si>
    <t xml:space="preserve">   Outros créditos</t>
  </si>
  <si>
    <t xml:space="preserve">   Créditos do Bacen inst.financeiras</t>
  </si>
  <si>
    <r>
      <t>1/</t>
    </r>
    <r>
      <rPr>
        <sz val="6"/>
        <rFont val="Arial"/>
        <family val="2"/>
      </rPr>
      <t xml:space="preserve"> Os fatores condicionantes da dívida bruta do governo geral como percentual do PIB consideram o total dos fatores, dividido pelo PIB acumulado nos últimos 12 meses </t>
    </r>
  </si>
  <si>
    <t xml:space="preserve"> Dívida interna</t>
  </si>
  <si>
    <t xml:space="preserve">      Dívidas securitizadas e TDA</t>
  </si>
  <si>
    <r>
      <t>1/</t>
    </r>
    <r>
      <rPr>
        <sz val="6"/>
        <rFont val="Arial"/>
        <family val="2"/>
      </rPr>
      <t xml:space="preserve"> Os fatores condicionantes da dívida líquida como percentual do PIB consideram o total dos fatores, dividido pelo PIB acumulado nos últimos 12 meses em valores correntes, </t>
    </r>
  </si>
  <si>
    <t xml:space="preserve">    Dívida interna indexada ao câmbio</t>
  </si>
  <si>
    <r>
      <t>1/</t>
    </r>
    <r>
      <rPr>
        <sz val="6"/>
        <rFont val="Arial"/>
        <family val="2"/>
      </rPr>
      <t xml:space="preserve"> Diferença entre a variação dos estoques em reais da dívida interna líquida indexada ao câmbio e os fluxos em dólar da dívida interna líquida indexada ao câmbio, convertidos</t>
    </r>
  </si>
  <si>
    <t xml:space="preserve">   Aplicações em fundos e progr.</t>
  </si>
  <si>
    <t xml:space="preserve">   Outras dívidas estaduais</t>
  </si>
  <si>
    <t xml:space="preserve">  Dívida externa</t>
  </si>
  <si>
    <t xml:space="preserve">      Aplicações dos gov. subnacionais</t>
  </si>
  <si>
    <t xml:space="preserve">   Dívida bancária dos governos estaduais</t>
  </si>
  <si>
    <t xml:space="preserve">   Dívida bancária dos governos municipais</t>
  </si>
  <si>
    <t xml:space="preserve">      Inst híb de capital e dívida</t>
  </si>
  <si>
    <t xml:space="preserve">   Créditos a Inst. Financ. Oficiais</t>
  </si>
  <si>
    <t xml:space="preserve">        Fluxos em 12 meses </t>
  </si>
  <si>
    <t xml:space="preserve">       Fluxos acumulados no ano</t>
  </si>
  <si>
    <t xml:space="preserve">        Fluxos mensais</t>
  </si>
  <si>
    <t xml:space="preserve">     Taxa acumulada em doze meses</t>
  </si>
  <si>
    <r>
      <t>2/</t>
    </r>
    <r>
      <rPr>
        <sz val="6"/>
        <rFont val="Arial"/>
        <family val="2"/>
      </rPr>
      <t xml:space="preserve"> Inclui ajuste de paridade da cesta de moedas que integram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</si>
  <si>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 dívida externa, e demais ajustes da área externa.</t>
    </r>
  </si>
  <si>
    <r>
      <t>Indexador</t>
    </r>
    <r>
      <rPr>
        <b/>
        <vertAlign val="superscript"/>
        <sz val="8"/>
        <color indexed="8"/>
        <rFont val="Arial"/>
        <family val="2"/>
      </rPr>
      <t>1/</t>
    </r>
  </si>
  <si>
    <t>PIB últimos 12 mesess em valores correntes*</t>
  </si>
  <si>
    <t>Fluxos</t>
  </si>
  <si>
    <t xml:space="preserve">   Operações compromissadas do Bacen</t>
  </si>
  <si>
    <r>
      <t>6/</t>
    </r>
    <r>
      <rPr>
        <sz val="6"/>
        <rFont val="Arial"/>
        <family val="2"/>
      </rPr>
      <t xml:space="preserve"> Inclui saldo da dívida mobiliária em mercado, descontadas as aplicações intergovernamentais em títulos públicos estaduais e os títulos em tesouraria.</t>
    </r>
  </si>
  <si>
    <r>
      <t>7/</t>
    </r>
    <r>
      <rPr>
        <sz val="6"/>
        <rFont val="Arial"/>
        <family val="2"/>
      </rPr>
      <t xml:space="preserve"> Inclui saldo da dívida mobiliária em mercado, descontados os títulos em tesouraria.</t>
    </r>
  </si>
  <si>
    <r>
      <t xml:space="preserve">      Aplic. de entidades da adm. Federal</t>
    </r>
    <r>
      <rPr>
        <b/>
        <vertAlign val="superscript"/>
        <sz val="8"/>
        <rFont val="Arial"/>
        <family val="2"/>
      </rPr>
      <t>5/</t>
    </r>
  </si>
  <si>
    <r>
      <t xml:space="preserve">   Dívida mobiliária dos governos estaduais</t>
    </r>
    <r>
      <rPr>
        <b/>
        <vertAlign val="superscript"/>
        <sz val="8"/>
        <rFont val="Arial"/>
        <family val="2"/>
      </rPr>
      <t>6/</t>
    </r>
  </si>
  <si>
    <r>
      <t xml:space="preserve">   Dívida mobiliária dos governos municipais</t>
    </r>
    <r>
      <rPr>
        <b/>
        <vertAlign val="superscript"/>
        <sz val="8"/>
        <rFont val="Arial"/>
        <family val="2"/>
      </rPr>
      <t>7/</t>
    </r>
  </si>
  <si>
    <t xml:space="preserve">     Dívida interna (D)</t>
  </si>
  <si>
    <t xml:space="preserve">     Dívida externa (E)</t>
  </si>
  <si>
    <t xml:space="preserve">     Créditos internos (G)</t>
  </si>
  <si>
    <t xml:space="preserve">     Créditos externos (H)</t>
  </si>
  <si>
    <t xml:space="preserve">    IPCA: NTN-B;</t>
  </si>
  <si>
    <t xml:space="preserve">    Cambial interna: BTN, CFT-D, NTN-M, NTN-A, NTN-D, NTN-I, NTN-R, NBCE, NBCF, FAT cambial;</t>
  </si>
  <si>
    <t xml:space="preserve">        Fluxo mensal</t>
  </si>
  <si>
    <t xml:space="preserve">      Fluxos acumulados no ano</t>
  </si>
  <si>
    <t xml:space="preserve">          Fluxos acumulados no ano</t>
  </si>
  <si>
    <t xml:space="preserve">     Taxa acumulada no ano</t>
  </si>
  <si>
    <t xml:space="preserve">                  Primário por indexador</t>
  </si>
  <si>
    <t xml:space="preserve">            Fluxos acumulados no ano</t>
  </si>
  <si>
    <t xml:space="preserve">   Relacionamento com Banco Central</t>
  </si>
  <si>
    <t xml:space="preserve">   Relacionamento com Governo Federal</t>
  </si>
  <si>
    <t xml:space="preserve">      Conta única</t>
  </si>
  <si>
    <t xml:space="preserve">      Dívida Mob. na carteira do Bacen</t>
  </si>
  <si>
    <t xml:space="preserve">      Dív. Mob. na cart. do Bacen</t>
  </si>
  <si>
    <t xml:space="preserve">   Relacionamento com o Bacen</t>
  </si>
  <si>
    <r>
      <t>5/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</si>
  <si>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t>Dívida líquida total – saldo</t>
  </si>
  <si>
    <t>Dívida líquida – variação mensal</t>
  </si>
  <si>
    <t xml:space="preserve">    Dívida externa – metodológico</t>
  </si>
  <si>
    <r>
      <t xml:space="preserve">  Dívida externa – outros ajustes</t>
    </r>
    <r>
      <rPr>
        <b/>
        <vertAlign val="superscript"/>
        <sz val="8"/>
        <rFont val="Arial"/>
        <family val="2"/>
      </rPr>
      <t>2/</t>
    </r>
  </si>
  <si>
    <r>
      <t>Efeito crescimento PIB – dívida</t>
    </r>
    <r>
      <rPr>
        <b/>
        <vertAlign val="superscript"/>
        <sz val="8"/>
        <rFont val="Arial"/>
        <family val="2"/>
      </rPr>
      <t>3/</t>
    </r>
  </si>
  <si>
    <r>
      <t xml:space="preserve">  Dívida externa – outros ajustes</t>
    </r>
    <r>
      <rPr>
        <b/>
        <vertAlign val="superscript"/>
        <sz val="8"/>
        <rFont val="Arial"/>
        <family val="2"/>
      </rPr>
      <t>3/</t>
    </r>
  </si>
  <si>
    <r>
      <t>Efeito crescimento PIB – dívida</t>
    </r>
    <r>
      <rPr>
        <b/>
        <vertAlign val="superscript"/>
        <sz val="8"/>
        <rFont val="Arial"/>
        <family val="2"/>
      </rPr>
      <t>4/</t>
    </r>
  </si>
  <si>
    <r>
      <t xml:space="preserve">      Empresas estatais federais</t>
    </r>
    <r>
      <rPr>
        <b/>
        <vertAlign val="superscript"/>
        <sz val="8"/>
        <rFont val="Arial"/>
        <family val="2"/>
      </rPr>
      <t>2/</t>
    </r>
  </si>
  <si>
    <t xml:space="preserve">   Governo Federal</t>
  </si>
  <si>
    <t>Governo Federal</t>
  </si>
  <si>
    <t xml:space="preserve">   Previdência Social</t>
  </si>
  <si>
    <t xml:space="preserve">   Créditos concedidos a inst. financ. oficiais</t>
  </si>
  <si>
    <t xml:space="preserve">      Dívida mobiliária na carteira do Bacen</t>
  </si>
  <si>
    <t xml:space="preserve">      Carteira de tít. púb. das emp. estatais</t>
  </si>
  <si>
    <t xml:space="preserve">   Créditos conced. a inst. fin. oficiais</t>
  </si>
  <si>
    <t xml:space="preserve">      Dívida mob. na carteira do Bacen</t>
  </si>
  <si>
    <t xml:space="preserve">             Fluxo mensal</t>
  </si>
  <si>
    <r>
      <t xml:space="preserve">4/ </t>
    </r>
    <r>
      <rPr>
        <sz val="6"/>
        <rFont val="Arial"/>
        <family val="2"/>
      </rPr>
      <t xml:space="preserve"> Diferença de critério na apropriação dos juros externos.</t>
    </r>
  </si>
  <si>
    <t xml:space="preserve">      Equalização cambial</t>
  </si>
  <si>
    <t xml:space="preserve">      Dív. mob. na cart. do Bacen</t>
  </si>
  <si>
    <t xml:space="preserve">  Necessidades financ. dívida bruta Gov. Geral</t>
  </si>
  <si>
    <t xml:space="preserve">    Emissões líquidas dívida bruta Gov. Geral</t>
  </si>
  <si>
    <t xml:space="preserve">    Juros nominais dívida bruta do Gov. Geral</t>
  </si>
  <si>
    <t xml:space="preserve">  Ajuste cambial s/dívida bruta Gov. Geral</t>
  </si>
  <si>
    <t>Dívida bruta do Governo Geral</t>
  </si>
  <si>
    <t xml:space="preserve">   Dívida bancária do Governo Federal</t>
  </si>
  <si>
    <r>
      <t>3/</t>
    </r>
    <r>
      <rPr>
        <sz val="6"/>
        <rFont val="Arial"/>
        <family val="2"/>
      </rPr>
      <t xml:space="preserve"> Inclui ajuste de paridade da cesta de moedas que integram a dívida externa líquida.</t>
    </r>
  </si>
  <si>
    <t xml:space="preserve">   Relacionamento c/Gov. Federal</t>
  </si>
  <si>
    <t xml:space="preserve">      Créditos junto ao BNDES</t>
  </si>
  <si>
    <t>Juros</t>
  </si>
  <si>
    <t>nominais</t>
  </si>
  <si>
    <t>lógico</t>
  </si>
  <si>
    <r>
      <t>interno</t>
    </r>
    <r>
      <rPr>
        <b/>
        <vertAlign val="superscript"/>
        <sz val="8"/>
        <rFont val="Arial"/>
        <family val="2"/>
      </rPr>
      <t>1/</t>
    </r>
  </si>
  <si>
    <r>
      <t>externo</t>
    </r>
    <r>
      <rPr>
        <b/>
        <vertAlign val="superscript"/>
        <sz val="8"/>
        <rFont val="Arial"/>
        <family val="2"/>
      </rPr>
      <t>2/</t>
    </r>
  </si>
  <si>
    <t>Parida-</t>
  </si>
  <si>
    <r>
      <t>dade</t>
    </r>
    <r>
      <rPr>
        <b/>
        <vertAlign val="superscript"/>
        <sz val="8"/>
        <rFont val="Arial"/>
        <family val="2"/>
      </rPr>
      <t>3/</t>
    </r>
  </si>
  <si>
    <t>Caixa e</t>
  </si>
  <si>
    <t>compe-</t>
  </si>
  <si>
    <r>
      <t>tência</t>
    </r>
    <r>
      <rPr>
        <b/>
        <vertAlign val="superscript"/>
        <sz val="8"/>
        <rFont val="Arial"/>
        <family val="2"/>
      </rPr>
      <t>4/</t>
    </r>
  </si>
  <si>
    <t>dívidas</t>
  </si>
  <si>
    <t>Rec. de</t>
  </si>
  <si>
    <t>Privati-</t>
  </si>
  <si>
    <t>zações</t>
  </si>
  <si>
    <t>Índices de preços</t>
  </si>
  <si>
    <t>Dívida Líquida do Setor Público (A= B+K+L)</t>
  </si>
  <si>
    <t xml:space="preserve"> Dívida líquida do Banco Central (K)</t>
  </si>
  <si>
    <t xml:space="preserve">   Taxa mensal</t>
  </si>
  <si>
    <t xml:space="preserve">    Prefixado: LTN, NTN-F (a partir de dezembro de 2003) e títulos da dívida externa emitidos em reais (BRL 16,BRL 22 e BRL 28);</t>
  </si>
  <si>
    <t xml:space="preserve">Necessidades </t>
  </si>
  <si>
    <t>de financiamento</t>
  </si>
  <si>
    <t>Emissões</t>
  </si>
  <si>
    <t>Líquidas</t>
  </si>
  <si>
    <t>Nominais</t>
  </si>
  <si>
    <t>Metodo-</t>
  </si>
  <si>
    <r>
      <t>interno</t>
    </r>
    <r>
      <rPr>
        <b/>
        <vertAlign val="superscript"/>
        <sz val="8"/>
        <color indexed="8"/>
        <rFont val="Arial"/>
        <family val="2"/>
      </rPr>
      <t>1/</t>
    </r>
  </si>
  <si>
    <t>externa</t>
  </si>
  <si>
    <t>outros</t>
  </si>
  <si>
    <r>
      <t>ajustes</t>
    </r>
    <r>
      <rPr>
        <b/>
        <vertAlign val="superscript"/>
        <sz val="8"/>
        <color indexed="8"/>
        <rFont val="Arial"/>
        <family val="2"/>
      </rPr>
      <t>3/</t>
    </r>
  </si>
  <si>
    <t xml:space="preserve">            Fluxos mensais</t>
  </si>
  <si>
    <t xml:space="preserve">         Fluxos acumulados no ano</t>
  </si>
  <si>
    <t xml:space="preserve">                Participação percentual por indexador</t>
  </si>
  <si>
    <t xml:space="preserve">     Detalhamento</t>
  </si>
  <si>
    <t xml:space="preserve">          Detalhamento</t>
  </si>
  <si>
    <t>R$ milhões</t>
  </si>
  <si>
    <t>Período</t>
  </si>
  <si>
    <t>Nominal</t>
  </si>
  <si>
    <t>Juros nominais</t>
  </si>
  <si>
    <t>Primário</t>
  </si>
  <si>
    <t>Total</t>
  </si>
  <si>
    <t>(+) déficit   (-) superávit</t>
  </si>
  <si>
    <t>Discriminação</t>
  </si>
  <si>
    <t>Jan</t>
  </si>
  <si>
    <t>Fev</t>
  </si>
  <si>
    <t>Mar</t>
  </si>
  <si>
    <t>Abr</t>
  </si>
  <si>
    <t>Mai</t>
  </si>
  <si>
    <t>Jun</t>
  </si>
  <si>
    <t>Jul</t>
  </si>
  <si>
    <t>Ago</t>
  </si>
  <si>
    <t>Dez</t>
  </si>
  <si>
    <t xml:space="preserve">      Bacen</t>
  </si>
  <si>
    <t xml:space="preserve">   Governos regionais</t>
  </si>
  <si>
    <t xml:space="preserve">      Governos estaduais </t>
  </si>
  <si>
    <t xml:space="preserve">      Governos municipais</t>
  </si>
  <si>
    <t xml:space="preserve">      Empresas estatais estaduais</t>
  </si>
  <si>
    <t xml:space="preserve">      Empresas estatais municipais</t>
  </si>
  <si>
    <t xml:space="preserve">      Governos estaduais</t>
  </si>
  <si>
    <t xml:space="preserve">      INSS</t>
  </si>
  <si>
    <r>
      <t>1/</t>
    </r>
    <r>
      <rPr>
        <sz val="6"/>
        <rFont val="Arial"/>
        <family val="2"/>
      </rPr>
      <t xml:space="preserve"> Inclui o INSS.</t>
    </r>
  </si>
  <si>
    <t>Correntes</t>
  </si>
  <si>
    <t>Ano</t>
  </si>
  <si>
    <t>Set</t>
  </si>
  <si>
    <t>Out</t>
  </si>
  <si>
    <t>Nov</t>
  </si>
  <si>
    <t>Saldo</t>
  </si>
  <si>
    <t>TR</t>
  </si>
  <si>
    <t>Outros</t>
  </si>
  <si>
    <t>Dívida líquida total</t>
  </si>
  <si>
    <t>Governos municipais</t>
  </si>
  <si>
    <t xml:space="preserve">   Banco Central do Brasil</t>
  </si>
  <si>
    <t xml:space="preserve">   Governos estaduais</t>
  </si>
  <si>
    <t xml:space="preserve">   Governos municipais</t>
  </si>
  <si>
    <t xml:space="preserve">   Empresas estatais</t>
  </si>
  <si>
    <t xml:space="preserve">     Federais</t>
  </si>
  <si>
    <t xml:space="preserve">   Arrecadação a recolher</t>
  </si>
  <si>
    <t xml:space="preserve">     Estaduais</t>
  </si>
  <si>
    <t xml:space="preserve">     Municipais</t>
  </si>
  <si>
    <t>Empresas estatais</t>
  </si>
  <si>
    <t>Dívida interna líquida</t>
  </si>
  <si>
    <t xml:space="preserve">   Federais</t>
  </si>
  <si>
    <t xml:space="preserve">      Outros débitos</t>
  </si>
  <si>
    <t xml:space="preserve">   Recursos do FAT</t>
  </si>
  <si>
    <t xml:space="preserve">   Estaduais</t>
  </si>
  <si>
    <t>Banco Central do Brasil</t>
  </si>
  <si>
    <t xml:space="preserve">   Municipais</t>
  </si>
  <si>
    <t xml:space="preserve">   Base monetária</t>
  </si>
  <si>
    <t xml:space="preserve">   Operações compromissadas </t>
  </si>
  <si>
    <t xml:space="preserve">   Demais contas do Bacen</t>
  </si>
  <si>
    <t>Dívida externa líquida</t>
  </si>
  <si>
    <t xml:space="preserve">   Governo federal</t>
  </si>
  <si>
    <t>Governos estaduais</t>
  </si>
  <si>
    <t>Dezembro</t>
  </si>
  <si>
    <t>Saldos</t>
  </si>
  <si>
    <t xml:space="preserve">% </t>
  </si>
  <si>
    <t>PIB</t>
  </si>
  <si>
    <t xml:space="preserve">     líquida, convertidos pela taxa de câmbio média (compra) do período.</t>
  </si>
  <si>
    <r>
      <t xml:space="preserve">* </t>
    </r>
    <r>
      <rPr>
        <sz val="6"/>
        <rFont val="Arial"/>
        <family val="2"/>
      </rPr>
      <t>Dados preliminares.</t>
    </r>
  </si>
  <si>
    <t xml:space="preserve">             Aplicações dos governos subnacionais</t>
  </si>
  <si>
    <t xml:space="preserve">          Dívida bancária  governos estaduais</t>
  </si>
  <si>
    <t xml:space="preserve">          Dívida bancária  governos municipais</t>
  </si>
  <si>
    <t xml:space="preserve">          Governo federal</t>
  </si>
  <si>
    <t xml:space="preserve">          Governos estaduais</t>
  </si>
  <si>
    <t xml:space="preserve">          Governos municipais</t>
  </si>
  <si>
    <t xml:space="preserve">    em reais pela taxa de câmbio média (compra) do período.</t>
  </si>
  <si>
    <t>PIB últimos 12 meses*</t>
  </si>
  <si>
    <t>%</t>
  </si>
  <si>
    <t>PIB acumulado no ano*</t>
  </si>
  <si>
    <t>* Dados preliminares.</t>
  </si>
  <si>
    <r>
      <t>2/</t>
    </r>
    <r>
      <rPr>
        <sz val="6"/>
        <rFont val="Arial"/>
        <family val="2"/>
      </rPr>
      <t xml:space="preserve"> Considera a soma dos efeitos mensais até o mês de referência.</t>
    </r>
  </si>
  <si>
    <t>Indexador</t>
  </si>
  <si>
    <r>
      <t>4/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</si>
  <si>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t xml:space="preserve">  NFSP</t>
  </si>
  <si>
    <t xml:space="preserve">    Primário</t>
  </si>
  <si>
    <t xml:space="preserve">    Juros nominais</t>
  </si>
  <si>
    <t xml:space="preserve">  Reconhecimento de dívidas</t>
  </si>
  <si>
    <t xml:space="preserve">  Privatizações</t>
  </si>
  <si>
    <t xml:space="preserve">   Dívida bancária estadual</t>
  </si>
  <si>
    <t xml:space="preserve">   Arrecadação a recolher </t>
  </si>
  <si>
    <t xml:space="preserve">   Depósitos à vista </t>
  </si>
  <si>
    <t xml:space="preserve">   Dívida bancária municipal</t>
  </si>
  <si>
    <t xml:space="preserve">   Arrecadação a recolher  </t>
  </si>
  <si>
    <t xml:space="preserve">      Dívida bancária   </t>
  </si>
  <si>
    <t xml:space="preserve">      Dívida bancária     </t>
  </si>
  <si>
    <t xml:space="preserve">      Depósitos à vista     </t>
  </si>
  <si>
    <t xml:space="preserve">   Dívida bancária federal</t>
  </si>
  <si>
    <t xml:space="preserve">   Depósitos a vista</t>
  </si>
  <si>
    <t xml:space="preserve">      Depósitos à vista   </t>
  </si>
  <si>
    <t xml:space="preserve">      Dívida bancária    </t>
  </si>
  <si>
    <t xml:space="preserve">      Debêntures </t>
  </si>
  <si>
    <r>
      <t>externo</t>
    </r>
    <r>
      <rPr>
        <b/>
        <vertAlign val="superscript"/>
        <sz val="8"/>
        <color indexed="8"/>
        <rFont val="Arial"/>
        <family val="2"/>
      </rPr>
      <t>2/</t>
    </r>
  </si>
  <si>
    <t xml:space="preserve">             Aplic.da Previdência Social</t>
  </si>
  <si>
    <t xml:space="preserve">             Arrecadação a recolher</t>
  </si>
  <si>
    <t xml:space="preserve">             Depósitos à vista (inclui ag.descentral.)</t>
  </si>
  <si>
    <t xml:space="preserve">             Aplicações na rede bancária (estadual)</t>
  </si>
  <si>
    <t xml:space="preserve">          Créditos junto às estatais</t>
  </si>
  <si>
    <t xml:space="preserve">          Recursos do FAT na rede bancária</t>
  </si>
  <si>
    <r>
      <t xml:space="preserve">  Ajuste cambial</t>
    </r>
    <r>
      <rPr>
        <b/>
        <vertAlign val="superscript"/>
        <sz val="8"/>
        <rFont val="Arial"/>
        <family val="2"/>
      </rPr>
      <t>2/</t>
    </r>
  </si>
  <si>
    <t xml:space="preserve">      Outros créditos</t>
  </si>
  <si>
    <r>
      <t>1/</t>
    </r>
    <r>
      <rPr>
        <sz val="6"/>
        <rFont val="Arial"/>
        <family val="2"/>
      </rPr>
      <t xml:space="preserve"> Inclui INSS. </t>
    </r>
  </si>
  <si>
    <t xml:space="preserve">   Governo Federal e Banco Central do Brasil</t>
  </si>
  <si>
    <t xml:space="preserve">          Aplicações em fundos e programas</t>
  </si>
  <si>
    <t xml:space="preserve">          Créditos concedidos a Inst. Financ. Oficiais</t>
  </si>
  <si>
    <t xml:space="preserve">             Instrumentos híbridos de capital e dívida</t>
  </si>
  <si>
    <t xml:space="preserve">             Créditos junto ao BNDES</t>
  </si>
  <si>
    <r>
      <t>1/</t>
    </r>
    <r>
      <rPr>
        <sz val="6"/>
        <rFont val="Arial"/>
        <family val="2"/>
      </rPr>
      <t xml:space="preserve"> Diferença entre a variação dos estoques em reais da dívida mobiliária interna indexada ao câmbio e os fluxos em dólar da dívida mobiliária interna indexada ao câmbio, convertidos</t>
    </r>
  </si>
  <si>
    <t>Dívida bruta do Governo Geral – saldo</t>
  </si>
  <si>
    <t>Dívida bruta do Gov. Geral – var. acum. no ano</t>
  </si>
  <si>
    <r>
      <t xml:space="preserve">  Ajuste cambial s/dívida bruta Gov. Geral</t>
    </r>
    <r>
      <rPr>
        <b/>
        <vertAlign val="superscript"/>
        <sz val="8"/>
        <rFont val="Arial"/>
        <family val="2"/>
      </rPr>
      <t>2/</t>
    </r>
  </si>
  <si>
    <t xml:space="preserve">   Dívida mobiliária em mercado</t>
  </si>
  <si>
    <r>
      <t xml:space="preserve">      Dívida mobiliária do Tesouro Nacional</t>
    </r>
    <r>
      <rPr>
        <b/>
        <vertAlign val="superscript"/>
        <sz val="8"/>
        <rFont val="Arial"/>
        <family val="2"/>
      </rPr>
      <t>1/</t>
    </r>
  </si>
  <si>
    <r>
      <t xml:space="preserve">2/ </t>
    </r>
    <r>
      <rPr>
        <sz val="6"/>
        <rFont val="Arial"/>
        <family val="2"/>
      </rPr>
      <t>Fundo de Garantia à Exportação.</t>
    </r>
  </si>
  <si>
    <r>
      <t xml:space="preserve">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</si>
  <si>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Instrumentos híbridos de capital e dívida</t>
    </r>
    <r>
      <rPr>
        <b/>
        <vertAlign val="superscript"/>
        <sz val="8"/>
        <rFont val="Arial"/>
        <family val="2"/>
      </rPr>
      <t>4/</t>
    </r>
  </si>
  <si>
    <t>Dívida líquida – variação acumulada no ano</t>
  </si>
  <si>
    <r>
      <t xml:space="preserve">      Governo Federal</t>
    </r>
    <r>
      <rPr>
        <b/>
        <vertAlign val="superscript"/>
        <sz val="8"/>
        <rFont val="Arial"/>
        <family val="2"/>
      </rPr>
      <t>1/</t>
    </r>
  </si>
  <si>
    <t xml:space="preserve">   Governo Central</t>
  </si>
  <si>
    <t xml:space="preserve">      Governo Federal</t>
  </si>
  <si>
    <t>Dívida bruta do Gov. Geral – variação mensal</t>
  </si>
  <si>
    <r>
      <t xml:space="preserve">   Aplicações em fundos e programas</t>
    </r>
    <r>
      <rPr>
        <b/>
        <vertAlign val="superscript"/>
        <sz val="8"/>
        <rFont val="Arial"/>
        <family val="2"/>
      </rPr>
      <t>5/</t>
    </r>
  </si>
  <si>
    <r>
      <t xml:space="preserve">   Outros créditos do Governo Federal</t>
    </r>
    <r>
      <rPr>
        <b/>
        <vertAlign val="superscript"/>
        <sz val="8"/>
        <rFont val="Arial"/>
        <family val="2"/>
      </rPr>
      <t>6/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</si>
  <si>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7/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</si>
  <si>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 xml:space="preserve">8/ </t>
    </r>
  </si>
  <si>
    <r>
      <t xml:space="preserve">5/ </t>
    </r>
    <r>
      <rPr>
        <sz val="6"/>
        <rFont val="Arial"/>
        <family val="2"/>
      </rPr>
      <t>Inclui fundos constitucionais e outros fundos e programas do governo federal.</t>
    </r>
  </si>
  <si>
    <r>
      <t xml:space="preserve">8/ </t>
    </r>
    <r>
      <rPr>
        <sz val="6"/>
        <rFont val="Arial"/>
        <family val="2"/>
      </rPr>
      <t>Inclui as operações compromissadas efetuadas no extramercado.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</si>
  <si>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</si>
  <si>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Dív. Mob. do Tesouro Nacional</t>
    </r>
    <r>
      <rPr>
        <b/>
        <vertAlign val="superscript"/>
        <sz val="8"/>
        <rFont val="Arial"/>
        <family val="2"/>
      </rPr>
      <t>5/</t>
    </r>
  </si>
  <si>
    <r>
      <t xml:space="preserve">      Inst híb de capital e dívida</t>
    </r>
    <r>
      <rPr>
        <b/>
        <vertAlign val="superscript"/>
        <sz val="8"/>
        <rFont val="Arial"/>
        <family val="2"/>
      </rPr>
      <t>8/</t>
    </r>
  </si>
  <si>
    <r>
      <t xml:space="preserve">   Aplicações em fundos e programas</t>
    </r>
    <r>
      <rPr>
        <b/>
        <vertAlign val="superscript"/>
        <sz val="8"/>
        <rFont val="Arial"/>
        <family val="2"/>
      </rPr>
      <t>9/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</si>
  <si>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11/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</si>
  <si>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>12/</t>
    </r>
  </si>
  <si>
    <r>
      <t xml:space="preserve">6/ </t>
    </r>
    <r>
      <rPr>
        <sz val="6"/>
        <rFont val="Arial"/>
        <family val="2"/>
      </rPr>
      <t>Fundo de Garantia à Exportação.</t>
    </r>
  </si>
  <si>
    <r>
      <t xml:space="preserve">      Títulos sob custódia do FGE</t>
    </r>
    <r>
      <rPr>
        <b/>
        <vertAlign val="superscript"/>
        <sz val="8"/>
        <rFont val="Arial"/>
        <family val="2"/>
      </rPr>
      <t>2/</t>
    </r>
  </si>
  <si>
    <t xml:space="preserve">      Dív. Mob. do Tesouro Nacional</t>
  </si>
  <si>
    <r>
      <t xml:space="preserve">          Dívida mobiliária em mercado</t>
    </r>
    <r>
      <rPr>
        <b/>
        <vertAlign val="superscript"/>
        <sz val="8"/>
        <rFont val="Arial"/>
        <family val="2"/>
      </rPr>
      <t xml:space="preserve">3/ </t>
    </r>
  </si>
  <si>
    <t xml:space="preserve">       e os títulos sob custódia do FGE.</t>
  </si>
  <si>
    <r>
      <t xml:space="preserve">3/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</si>
  <si>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          Dívida mobiliária do Tesouro Nacional</t>
    </r>
    <r>
      <rPr>
        <b/>
        <vertAlign val="superscript"/>
        <sz val="8"/>
        <rFont val="Arial"/>
        <family val="2"/>
      </rPr>
      <t>4/</t>
    </r>
  </si>
  <si>
    <r>
      <t xml:space="preserve">             Títulos sob custódia do FGE</t>
    </r>
    <r>
      <rPr>
        <b/>
        <vertAlign val="superscript"/>
        <sz val="8"/>
        <rFont val="Arial"/>
        <family val="2"/>
      </rPr>
      <t>5/</t>
    </r>
  </si>
  <si>
    <r>
      <t xml:space="preserve">             Aplic. de entidades da adm. federal</t>
    </r>
    <r>
      <rPr>
        <b/>
        <vertAlign val="superscript"/>
        <sz val="8"/>
        <rFont val="Arial"/>
        <family val="2"/>
      </rPr>
      <t>6/</t>
    </r>
  </si>
  <si>
    <r>
      <t>6/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</si>
  <si>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r>
      <t>7/</t>
    </r>
    <r>
      <rPr>
        <sz val="6"/>
        <rFont val="Arial"/>
        <family val="2"/>
      </rPr>
      <t>Inclui as operações compromissadas efetuadas no extramercado.</t>
    </r>
  </si>
  <si>
    <r>
      <t xml:space="preserve">5/ </t>
    </r>
    <r>
      <rPr>
        <sz val="6"/>
        <rFont val="Arial"/>
        <family val="2"/>
      </rPr>
      <t>Fundo de Garantia à Exportação.</t>
    </r>
  </si>
  <si>
    <r>
      <t xml:space="preserve">          Operações compromissadas do Bacen</t>
    </r>
    <r>
      <rPr>
        <b/>
        <vertAlign val="superscript"/>
        <sz val="8"/>
        <rFont val="Arial"/>
        <family val="2"/>
      </rPr>
      <t>7/</t>
    </r>
  </si>
  <si>
    <t xml:space="preserve">      Dívida mobiliária do Tesouro Nacional</t>
  </si>
  <si>
    <t xml:space="preserve">      Títulos sob custódia do FGE</t>
  </si>
  <si>
    <r>
      <t xml:space="preserve">   Dívida mobiliária em mercado</t>
    </r>
    <r>
      <rPr>
        <b/>
        <vertAlign val="superscript"/>
        <sz val="8"/>
        <rFont val="Arial"/>
        <family val="2"/>
      </rPr>
      <t>4/</t>
    </r>
  </si>
  <si>
    <r>
      <t xml:space="preserve">4/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</si>
  <si>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Outros créditos do Gov. Federal</t>
    </r>
    <r>
      <rPr>
        <b/>
        <vertAlign val="superscript"/>
        <sz val="8"/>
        <rFont val="Arial"/>
        <family val="2"/>
      </rPr>
      <t>10/</t>
    </r>
  </si>
  <si>
    <t>Pré-fixado</t>
  </si>
  <si>
    <r>
      <t xml:space="preserve">      Títulos sob custódia do FGE</t>
    </r>
    <r>
      <rPr>
        <b/>
        <vertAlign val="superscript"/>
        <sz val="8"/>
        <rFont val="Arial"/>
        <family val="2"/>
      </rPr>
      <t>6/</t>
    </r>
  </si>
  <si>
    <r>
      <t>2/</t>
    </r>
    <r>
      <rPr>
        <sz val="6"/>
        <rFont val="Arial"/>
        <family val="2"/>
      </rPr>
      <t xml:space="preserve"> Exclui as empresas dos Grupos Petrobras e Eletrobras.</t>
    </r>
  </si>
  <si>
    <t xml:space="preserve">     Federais </t>
  </si>
  <si>
    <t xml:space="preserve">     Federais (exceto Petrobras e Eletrobras)</t>
  </si>
  <si>
    <r>
      <t xml:space="preserve">   </t>
    </r>
    <r>
      <rPr>
        <sz val="6"/>
        <rFont val="Arial"/>
        <family val="2"/>
      </rPr>
      <t>Eletrobras.</t>
    </r>
  </si>
  <si>
    <r>
      <t>2/</t>
    </r>
    <r>
      <rPr>
        <sz val="6"/>
        <rFont val="Arial"/>
        <family val="2"/>
      </rPr>
      <t xml:space="preserve"> Diferença entre a variação dos estoques em reais da dívida externa líquida, obtidos pela taxa de câmbio de final de período (compra), e os fluxos em dólar da dívida externa</t>
    </r>
  </si>
  <si>
    <t xml:space="preserve">   Dívidas securitizadas e TDA</t>
  </si>
  <si>
    <t xml:space="preserve">             Dívidas securitizadas e TDA</t>
  </si>
  <si>
    <t>Dívida</t>
  </si>
  <si>
    <t>Junho</t>
  </si>
  <si>
    <t>Julho</t>
  </si>
  <si>
    <t xml:space="preserve">  Ajuste cambial</t>
  </si>
  <si>
    <r>
      <t>3/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</si>
  <si>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r>
      <t>Fatores condicionantes:</t>
    </r>
    <r>
      <rPr>
        <b/>
        <vertAlign val="superscript"/>
        <sz val="8"/>
        <rFont val="Arial"/>
        <family val="2"/>
      </rPr>
      <t>1/</t>
    </r>
  </si>
  <si>
    <t>Agosto</t>
  </si>
  <si>
    <t>Setembro</t>
  </si>
  <si>
    <t>Outubro</t>
  </si>
  <si>
    <t/>
  </si>
  <si>
    <t>Maio</t>
  </si>
  <si>
    <t>Novembro</t>
  </si>
  <si>
    <t>-</t>
  </si>
  <si>
    <r>
      <t>2/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</si>
  <si>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</t>
    </r>
  </si>
  <si>
    <t>Interna</t>
  </si>
  <si>
    <t>Cambial</t>
  </si>
  <si>
    <t>Externa</t>
  </si>
  <si>
    <t>Selic</t>
  </si>
  <si>
    <t>IGP-M</t>
  </si>
  <si>
    <t>IGP-DI</t>
  </si>
  <si>
    <t>Sem</t>
  </si>
  <si>
    <t xml:space="preserve">(R$ </t>
  </si>
  <si>
    <t>milhões)</t>
  </si>
  <si>
    <t xml:space="preserve">    IGP-M: CFT-E, NTN-C, CTN;</t>
  </si>
  <si>
    <t xml:space="preserve">                  e aplicações financeiras dos diversos segmentos;</t>
  </si>
  <si>
    <t xml:space="preserve">    Cambial externa: dívida externa de todas as esferas, líquidas de reservas internacionais, garantias e disponibilidades externas;</t>
  </si>
  <si>
    <t xml:space="preserve">    Selic: LFT, LFT-A, LFT-B, operações compromissadas (Recompra e Revenda), aplicações financeiras e dívida bancária de todas as esferas, dívidas securitizadas;</t>
  </si>
  <si>
    <t xml:space="preserve">    TR: CFT-B, NTN-F, NTN-P,  dívidas securitizadas, TDA, dívida bancária das diversas esferas, débitos e haveres da Emgea;</t>
  </si>
  <si>
    <t xml:space="preserve">    Sem atualização: depósitos à vista, arrecadação a recolher e base monetária;</t>
  </si>
  <si>
    <r>
      <t>1/</t>
    </r>
    <r>
      <rPr>
        <sz val="6"/>
        <rFont val="Arial"/>
        <family val="2"/>
      </rPr>
      <t xml:space="preserve"> Principais componentes:</t>
    </r>
  </si>
  <si>
    <t xml:space="preserve">Dívida líquida total </t>
  </si>
  <si>
    <t>NFSP</t>
  </si>
  <si>
    <t>Ajustes patrimoniais e metodológicos</t>
  </si>
  <si>
    <t>remuneração</t>
  </si>
  <si>
    <t xml:space="preserve">   Relacionamento c/ Banco Central</t>
  </si>
  <si>
    <t xml:space="preserve">   Relacionamento c/Governo Federal</t>
  </si>
  <si>
    <t xml:space="preserve">      Carteira de tít. púb. emp. estatais</t>
  </si>
  <si>
    <t xml:space="preserve">      Carteira de tít. púb. emp. estatais </t>
  </si>
  <si>
    <r>
      <t xml:space="preserve">1/ </t>
    </r>
    <r>
      <rPr>
        <sz val="6"/>
        <rFont val="Arial"/>
        <family val="2"/>
      </rPr>
      <t>O Governo Geral abrange Governo Federal, governos estaduais e governos municipais. Exclui Banco Central e empresas estatais.</t>
    </r>
  </si>
  <si>
    <t xml:space="preserve">    Cambial interna: BTN, CFT-D, NTN-M, NTN-A, NTN-D, NTN-I, NTN-R;</t>
  </si>
  <si>
    <t xml:space="preserve">    Cambial externa: dívida externa;</t>
  </si>
  <si>
    <t xml:space="preserve">    TR: CFT-B, NTN-F, NTN-P,  dívidas securitizadas, TDA, dívida bancária;</t>
  </si>
  <si>
    <t xml:space="preserve">    Selic: LFT, LFT-A, LFT-B, operações compromissadas (Recompra e Revenda), dívida bancária, dívidas securitizadas;</t>
  </si>
  <si>
    <t xml:space="preserve">   Créditos do Governo Geral (F=G+H)</t>
  </si>
  <si>
    <t xml:space="preserve">          Dívida bancária do Governo Federal</t>
  </si>
  <si>
    <t xml:space="preserve">          Disponibilidades do Governo Geral</t>
  </si>
  <si>
    <t xml:space="preserve">             Disponibilidades do Governo Federal no Bacen</t>
  </si>
  <si>
    <t xml:space="preserve">          Demais créditos do Governo Federal</t>
  </si>
  <si>
    <t xml:space="preserve">   Renegociação (Lei nº 9.496 e MP nº 2.185)</t>
  </si>
  <si>
    <t xml:space="preserve">   Renegociação (Lei nº 8.727)</t>
  </si>
  <si>
    <t xml:space="preserve">    IGP-DI: CFT-A, dívida assumida pela União Lei nº 8.727, dívidas securitizadas;</t>
  </si>
  <si>
    <t xml:space="preserve">   Dívida assumida pela União Lei nº 8.727</t>
  </si>
  <si>
    <t xml:space="preserve">          Dívida assumida pela União Lei nº 8.727</t>
  </si>
  <si>
    <t xml:space="preserve">    IGP-DI: CFT-A, renegociações de dívidas ao amparo da Lei nº 8.727, renegociações de dívidas com estados e municípios (Lei nº 9.496/1997), dívidas securitizadas;</t>
  </si>
  <si>
    <t xml:space="preserve">   Renegociação (Lei nº 8.727) </t>
  </si>
  <si>
    <t xml:space="preserve">   Renegociação (Lei nº 8.727)  </t>
  </si>
  <si>
    <t xml:space="preserve">    IGP-DI: CFT-A, renegociações de dívidas ao amparo da Lei nº 8.727, Renegociações de dívidas com estados e municípios (Lei nº 9.496/1997), dívidas securitizadas;</t>
  </si>
  <si>
    <t xml:space="preserve">      Renegociação (Lei nº 8.727)   </t>
  </si>
  <si>
    <t xml:space="preserve">      Renegociação (Lei nº 8.727)    </t>
  </si>
  <si>
    <t xml:space="preserve">      Renegociação (Lei nº 8.727)</t>
  </si>
  <si>
    <t xml:space="preserve">      Renegociação (Lei nº 8.727)     </t>
  </si>
  <si>
    <t xml:space="preserve">   Renegociação (Lei nº 9.496) </t>
  </si>
  <si>
    <t xml:space="preserve">   Renegociação (MP nº 2.185)</t>
  </si>
  <si>
    <t xml:space="preserve">   Reneg. (Lei nº 9.496 e MP nº 2.185)</t>
  </si>
  <si>
    <t xml:space="preserve">   Renegoc. (Lei nº 9.496) </t>
  </si>
  <si>
    <t xml:space="preserve">   Renegoc.(Lei nº 9.496) </t>
  </si>
  <si>
    <t xml:space="preserve">        Dívidas reestruturadas</t>
  </si>
  <si>
    <t xml:space="preserve">        Dívida bancária   </t>
  </si>
  <si>
    <t xml:space="preserve">        Outros débitos</t>
  </si>
  <si>
    <t xml:space="preserve">        Renegociação (Lei nº 8.727)  </t>
  </si>
  <si>
    <t xml:space="preserve">        Carteira tít. púb. emp. estatais </t>
  </si>
  <si>
    <t xml:space="preserve">        Depósitos à vista   </t>
  </si>
  <si>
    <t xml:space="preserve">        Outros créditos</t>
  </si>
  <si>
    <t xml:space="preserve">        Dívida bancária    </t>
  </si>
  <si>
    <t xml:space="preserve">        Debêntures </t>
  </si>
  <si>
    <r>
      <t xml:space="preserve">        Dívidas reestruturadas</t>
    </r>
    <r>
      <rPr>
        <b/>
        <vertAlign val="superscript"/>
        <sz val="8"/>
        <rFont val="Arial"/>
        <family val="2"/>
      </rPr>
      <t xml:space="preserve"> </t>
    </r>
  </si>
  <si>
    <t xml:space="preserve">        Dívida bancária     </t>
  </si>
  <si>
    <t xml:space="preserve">        Depósitos à vista     </t>
  </si>
  <si>
    <t xml:space="preserve">   Federais (exceto Petrobras e Eletrobras)</t>
  </si>
  <si>
    <t xml:space="preserve">   Depósitos no Bacen</t>
  </si>
  <si>
    <r>
      <t xml:space="preserve">4/ </t>
    </r>
    <r>
      <rPr>
        <sz val="6"/>
        <rFont val="Arial"/>
        <family val="2"/>
      </rPr>
      <t>Instrumentos híbridos de capital e dívida – BNDES, CEF, BB e BNB.</t>
    </r>
  </si>
  <si>
    <t xml:space="preserve">      Depósitos à vista e aplicações</t>
  </si>
  <si>
    <t xml:space="preserve">        Depósitos à vista e aplicações   </t>
  </si>
  <si>
    <t xml:space="preserve">    Outros: dívidas securitizadas.</t>
  </si>
  <si>
    <t xml:space="preserve">    Outros: dívidas securitizadas e resultado caixa das operações de swap cambial.</t>
  </si>
  <si>
    <t xml:space="preserve">    TJLP: fundos constitucionais, créditos junto ao BNDES e aplicações com recursos do FAT;</t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</si>
  <si>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 xml:space="preserve">)*100. Não reflete a variação da dívida em percentagem do PIB. Exclui as empresas do Grupo Petrobras e </t>
    </r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</si>
  <si>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>)*100. Não reflete a variação da dívida em percentagem do PIB. Exclui as empresas do Grupo Petrobras e</t>
    </r>
  </si>
  <si>
    <r>
      <t xml:space="preserve">   </t>
    </r>
    <r>
      <rPr>
        <sz val="6"/>
        <rFont val="Arial"/>
        <family val="2"/>
      </rPr>
      <t>em valores correntes, segundo a fórmula</t>
    </r>
    <r>
      <rPr>
        <b/>
        <sz val="6"/>
        <rFont val="Arial"/>
        <family val="2"/>
      </rPr>
      <t xml:space="preserve">: </t>
    </r>
    <r>
      <rPr>
        <sz val="6"/>
        <rFont val="Arial"/>
        <family val="2"/>
      </rPr>
      <t>(SomatórioFatoresCondicionantes/PIB</t>
    </r>
    <r>
      <rPr>
        <vertAlign val="subscript"/>
        <sz val="6"/>
        <rFont val="Arial"/>
        <family val="2"/>
      </rPr>
      <t>12MesesCorrente</t>
    </r>
    <r>
      <rPr>
        <sz val="6"/>
        <rFont val="Arial"/>
        <family val="2"/>
      </rPr>
      <t>)*100. Não reflete a variação da dívida em percentagem do PIB.</t>
    </r>
  </si>
  <si>
    <t xml:space="preserve">   Depósitos à vista e aplicações</t>
  </si>
  <si>
    <t xml:space="preserve">    TJLP: fundos constitucionais, créditos junto ao BNDES, aplicações com recursos do FAT e dívida bancária de todas as esferas;</t>
  </si>
  <si>
    <t xml:space="preserve">    TJLP: dívida bancária;</t>
  </si>
  <si>
    <r>
      <t xml:space="preserve">3/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</si>
  <si>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7/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</si>
  <si>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8/ </t>
    </r>
    <r>
      <rPr>
        <sz val="6"/>
        <rFont val="Arial"/>
        <family val="2"/>
      </rPr>
      <t>Instrumentos híbridos de capital e dívida – BNDES, CEF, BB e BNB.</t>
    </r>
  </si>
  <si>
    <r>
      <t xml:space="preserve">9/ </t>
    </r>
    <r>
      <rPr>
        <sz val="6"/>
        <rFont val="Arial"/>
        <family val="2"/>
      </rPr>
      <t>Inclui fundos constitucionais e outros fundos e programas do governo federal.</t>
    </r>
  </si>
  <si>
    <r>
      <t xml:space="preserve">12/ </t>
    </r>
    <r>
      <rPr>
        <sz val="6"/>
        <rFont val="Arial"/>
        <family val="2"/>
      </rPr>
      <t>Inclui as operações compromissadas efetuadas no extramercado.</t>
    </r>
  </si>
  <si>
    <t>(continua)</t>
  </si>
  <si>
    <r>
      <t xml:space="preserve">7/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</si>
  <si>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r>
      <t xml:space="preserve">11/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</si>
  <si>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t>Dívida bruta externa</t>
  </si>
  <si>
    <t>Dívida bruta interna</t>
  </si>
  <si>
    <t>Dívida bruta total</t>
  </si>
  <si>
    <t xml:space="preserve">      Empresas estatais federais</t>
  </si>
  <si>
    <t>Dívida líquida externa</t>
  </si>
  <si>
    <t>Dívida líquida interna</t>
  </si>
  <si>
    <t>20 anos</t>
  </si>
  <si>
    <t>anos</t>
  </si>
  <si>
    <t>1 ano</t>
  </si>
  <si>
    <t>Após</t>
  </si>
  <si>
    <t>De 10 a 20</t>
  </si>
  <si>
    <t>De 5 a 10</t>
  </si>
  <si>
    <t>Até</t>
  </si>
  <si>
    <t>De 1 a 3</t>
  </si>
  <si>
    <t>De 3 a 5</t>
  </si>
  <si>
    <t>TJLP/TLP</t>
  </si>
  <si>
    <t xml:space="preserve">                  Emissões líquidas por indexador</t>
  </si>
  <si>
    <t xml:space="preserve">                 Juros nominais por indexador</t>
  </si>
  <si>
    <r>
      <t>Faixas de vencimento</t>
    </r>
    <r>
      <rPr>
        <b/>
        <vertAlign val="superscript"/>
        <sz val="7"/>
        <color indexed="8"/>
        <rFont val="Arial"/>
        <family val="2"/>
      </rPr>
      <t>1/</t>
    </r>
  </si>
  <si>
    <t xml:space="preserve">    Cambial externa: dívida externa de todas as esferas;</t>
  </si>
  <si>
    <t xml:space="preserve">    IGP-DI: CFT-A, renegociações de dívidas ao amparo da Lei nº 8.727, dívidas securitizadas;</t>
  </si>
  <si>
    <t xml:space="preserve">    TR: CFT-B, NTN-F, NTN-P,  dívidas securitizadas, TDA, dívida bancária das diversas esferas;</t>
  </si>
  <si>
    <r>
      <t>1/</t>
    </r>
    <r>
      <rPr>
        <sz val="6"/>
        <rFont val="Arial"/>
        <family val="2"/>
      </rPr>
      <t xml:space="preserve"> Dados preliminares.</t>
    </r>
  </si>
  <si>
    <t xml:space="preserve">    TJLP/TLP: dívida bancária;</t>
  </si>
  <si>
    <r>
      <t xml:space="preserve">   Governo Federal</t>
    </r>
    <r>
      <rPr>
        <b/>
        <vertAlign val="superscript"/>
        <sz val="8"/>
        <rFont val="Arial"/>
        <family val="2"/>
      </rPr>
      <t>2/</t>
    </r>
  </si>
  <si>
    <r>
      <t>1/</t>
    </r>
    <r>
      <rPr>
        <sz val="6"/>
        <rFont val="Arial"/>
        <family val="2"/>
      </rPr>
      <t xml:space="preserve"> Inclui as Operações Compromissadas do Banco Central.</t>
    </r>
  </si>
  <si>
    <r>
      <t>2/</t>
    </r>
    <r>
      <rPr>
        <sz val="6"/>
        <rFont val="Arial"/>
        <family val="2"/>
      </rPr>
      <t xml:space="preserve"> Inclui as Operações Compromissadas do Banco Central.</t>
    </r>
  </si>
  <si>
    <r>
      <t xml:space="preserve">   Governo Federal</t>
    </r>
    <r>
      <rPr>
        <b/>
        <vertAlign val="superscript"/>
        <sz val="8"/>
        <rFont val="Arial"/>
        <family val="2"/>
      </rPr>
      <t>1/</t>
    </r>
  </si>
  <si>
    <r>
      <t xml:space="preserve">   Dívida Bruta do Governo Geral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>(C=D+E)</t>
    </r>
  </si>
  <si>
    <t xml:space="preserve"> Dívida Líquida do Governo Geral (B=C+F+I+J)</t>
  </si>
  <si>
    <t xml:space="preserve">      Demais</t>
  </si>
  <si>
    <t xml:space="preserve">             Demais</t>
  </si>
  <si>
    <t xml:space="preserve">      corresponde ao total da DPMFi no critério utilizado pelo Demab (Nota para a Imprensa - Mercado Aberto).</t>
  </si>
  <si>
    <t xml:space="preserve">      corresponde ao total da DPMFi no critério utilizado pelo Demab (Nota para a imprensa - Mercado Aberto).</t>
  </si>
  <si>
    <r>
      <t xml:space="preserve">   Títulos livres na carteira do Bacen</t>
    </r>
    <r>
      <rPr>
        <b/>
        <vertAlign val="superscript"/>
        <sz val="8"/>
        <rFont val="Arial"/>
        <family val="2"/>
      </rPr>
      <t>9/</t>
    </r>
    <r>
      <rPr>
        <b/>
        <sz val="7"/>
        <rFont val="Arial"/>
        <family val="2"/>
      </rPr>
      <t xml:space="preserve"> (I)</t>
    </r>
  </si>
  <si>
    <r>
      <t xml:space="preserve">   Equalização Cambial</t>
    </r>
    <r>
      <rPr>
        <b/>
        <vertAlign val="superscript"/>
        <sz val="8"/>
        <rFont val="Arial"/>
        <family val="2"/>
      </rPr>
      <t>10/</t>
    </r>
    <r>
      <rPr>
        <b/>
        <sz val="7"/>
        <rFont val="Arial"/>
        <family val="2"/>
      </rPr>
      <t xml:space="preserve"> (J)</t>
    </r>
  </si>
  <si>
    <r>
      <t xml:space="preserve"> Dívida líquida das empresas estatais</t>
    </r>
    <r>
      <rPr>
        <b/>
        <vertAlign val="superscript"/>
        <sz val="8"/>
        <rFont val="Arial"/>
        <family val="2"/>
      </rPr>
      <t>11/</t>
    </r>
    <r>
      <rPr>
        <b/>
        <sz val="7"/>
        <rFont val="Arial"/>
        <family val="2"/>
      </rPr>
      <t xml:space="preserve"> (L)</t>
    </r>
  </si>
  <si>
    <r>
      <t>PIB</t>
    </r>
    <r>
      <rPr>
        <b/>
        <vertAlign val="superscript"/>
        <sz val="8"/>
        <rFont val="Arial"/>
        <family val="2"/>
      </rPr>
      <t>12/</t>
    </r>
  </si>
  <si>
    <r>
      <t>9/</t>
    </r>
    <r>
      <rPr>
        <sz val="6"/>
        <rFont val="Arial"/>
        <family val="2"/>
      </rPr>
      <t xml:space="preserve"> Diferença entre a dívida mobiliária na carteira do Bacen e o estoque das operações compromissadas do Bacen.</t>
    </r>
  </si>
  <si>
    <r>
      <t>10/</t>
    </r>
    <r>
      <rPr>
        <sz val="6"/>
        <rFont val="Arial"/>
        <family val="2"/>
      </rPr>
      <t xml:space="preserve"> Equalização do resultado financeiro das operações com reservas cambiais e das operações com derivativos cambiais, realizadas pelo Banco Central (MP nº 435).</t>
    </r>
  </si>
  <si>
    <r>
      <t>11/</t>
    </r>
    <r>
      <rPr>
        <sz val="6"/>
        <rFont val="Arial"/>
        <family val="2"/>
      </rPr>
      <t xml:space="preserve"> Exclui a Petrobras e a Eletrobras.</t>
    </r>
  </si>
  <si>
    <r>
      <t>12/</t>
    </r>
    <r>
      <rPr>
        <sz val="6"/>
        <rFont val="Arial"/>
        <family val="2"/>
      </rPr>
      <t xml:space="preserve"> PIB acumulado nos últimos 12 meses em valores correntes.</t>
    </r>
  </si>
  <si>
    <r>
      <t xml:space="preserve">             Títulos de div. negociados no mercado doméstico</t>
    </r>
    <r>
      <rPr>
        <vertAlign val="superscript"/>
        <sz val="7"/>
        <rFont val="Arial"/>
        <family val="2"/>
      </rPr>
      <t>8/</t>
    </r>
  </si>
  <si>
    <r>
      <t xml:space="preserve">8/ </t>
    </r>
    <r>
      <rPr>
        <sz val="6"/>
        <rFont val="Arial"/>
        <family val="2"/>
      </rPr>
      <t>Títulos de dívida em poder de não residentes, denominados e liquidados em reais.</t>
    </r>
  </si>
  <si>
    <t xml:space="preserve">      Tít. dív. negoc. merc. domést.</t>
  </si>
  <si>
    <r>
      <t xml:space="preserve">4/ </t>
    </r>
    <r>
      <rPr>
        <sz val="6"/>
        <rFont val="Arial"/>
        <family val="2"/>
      </rPr>
      <t>Posição de carteira. A soma deste item com os valores registrados em "Dívidas securitizadas e TDA" e em "Títulos de div. negociados no mercado doméstico"</t>
    </r>
  </si>
  <si>
    <r>
      <t xml:space="preserve">1/ </t>
    </r>
    <r>
      <rPr>
        <sz val="6"/>
        <rFont val="Arial"/>
        <family val="2"/>
      </rPr>
      <t xml:space="preserve">Posição de carteira. A soma deste item com os valores registrados em "Dívidas securitizadas e TDA" e em "Títulos de div. negociados no mercado doméstico", Tabela 4-B, </t>
    </r>
  </si>
  <si>
    <r>
      <t xml:space="preserve">5/ </t>
    </r>
    <r>
      <rPr>
        <sz val="6"/>
        <rFont val="Arial"/>
        <family val="2"/>
      </rPr>
      <t xml:space="preserve">Posição de carteira. A soma deste item com os valores registrados em "Dívidas securitizadas e TDA" e em "Tít. div. negociados merc. domést.", Tabela 7-B, </t>
    </r>
  </si>
  <si>
    <t xml:space="preserve">      Tít. de div. negociados no merc. doméstico</t>
  </si>
  <si>
    <r>
      <t xml:space="preserve">   Créditos do Bacen às inst. Financeiras</t>
    </r>
    <r>
      <rPr>
        <b/>
        <vertAlign val="superscript"/>
        <sz val="7"/>
        <rFont val="Arial"/>
        <family val="2"/>
      </rPr>
      <t>9/</t>
    </r>
  </si>
  <si>
    <r>
      <t>9/</t>
    </r>
    <r>
      <rPr>
        <sz val="6"/>
        <rFont val="Arial"/>
        <family val="2"/>
      </rPr>
      <t xml:space="preserve"> Inclui Linha Temporária Especial de Liquidez.</t>
    </r>
  </si>
  <si>
    <r>
      <t>10/</t>
    </r>
    <r>
      <rPr>
        <sz val="6"/>
        <rFont val="Arial"/>
        <family val="2"/>
      </rPr>
      <t xml:space="preserve"> Inclui operações compromissadas em moeda estrangeira.</t>
    </r>
  </si>
  <si>
    <r>
      <t xml:space="preserve">12/ </t>
    </r>
    <r>
      <rPr>
        <sz val="6"/>
        <rFont val="Arial"/>
        <family val="2"/>
      </rPr>
      <t>Inclui CFTs e aplicações financeiras.</t>
    </r>
  </si>
  <si>
    <r>
      <t xml:space="preserve">13/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</si>
  <si>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14/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</si>
  <si>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15/ </t>
    </r>
    <r>
      <rPr>
        <sz val="6"/>
        <rFont val="Arial"/>
        <family val="2"/>
      </rPr>
      <t>Inclui as reservas internacionais.</t>
    </r>
  </si>
  <si>
    <r>
      <t xml:space="preserve">16/ </t>
    </r>
    <r>
      <rPr>
        <sz val="6"/>
        <rFont val="Arial"/>
        <family val="2"/>
      </rPr>
      <t>PIB acumulado nos últimos 12 meses em valores correntes.</t>
    </r>
  </si>
  <si>
    <r>
      <t xml:space="preserve">   Demais contas do Bacen</t>
    </r>
    <r>
      <rPr>
        <b/>
        <vertAlign val="superscript"/>
        <sz val="7"/>
        <rFont val="Arial"/>
        <family val="2"/>
      </rPr>
      <t>10/</t>
    </r>
  </si>
  <si>
    <r>
      <t xml:space="preserve">   Outros débitos</t>
    </r>
    <r>
      <rPr>
        <b/>
        <vertAlign val="superscript"/>
        <sz val="8"/>
        <rFont val="Arial"/>
        <family val="2"/>
      </rPr>
      <t>11/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</si>
  <si>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12/ </t>
    </r>
  </si>
  <si>
    <r>
      <t xml:space="preserve">      Títulos de dív. negociados no mercado doméstico</t>
    </r>
    <r>
      <rPr>
        <b/>
        <vertAlign val="superscript"/>
        <sz val="8"/>
        <rFont val="Arial"/>
        <family val="2"/>
      </rPr>
      <t>13/</t>
    </r>
  </si>
  <si>
    <r>
      <t xml:space="preserve">      Demais</t>
    </r>
    <r>
      <rPr>
        <b/>
        <vertAlign val="superscript"/>
        <sz val="8"/>
        <rFont val="Arial"/>
        <family val="2"/>
      </rPr>
      <t>14/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</si>
  <si>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15/</t>
    </r>
  </si>
  <si>
    <r>
      <t>PIB</t>
    </r>
    <r>
      <rPr>
        <b/>
        <vertAlign val="superscript"/>
        <sz val="8"/>
        <rFont val="Arial"/>
        <family val="2"/>
      </rPr>
      <t>16/</t>
    </r>
    <r>
      <rPr>
        <b/>
        <sz val="8"/>
        <rFont val="Arial"/>
        <family val="2"/>
      </rPr>
      <t>*</t>
    </r>
  </si>
  <si>
    <r>
      <t xml:space="preserve">   Créditos do Bacen inst. Financ.</t>
    </r>
    <r>
      <rPr>
        <b/>
        <vertAlign val="superscript"/>
        <sz val="8"/>
        <rFont val="Arial"/>
        <family val="2"/>
      </rPr>
      <t>13/</t>
    </r>
  </si>
  <si>
    <r>
      <t xml:space="preserve">   Demais contas do Bacen</t>
    </r>
    <r>
      <rPr>
        <b/>
        <vertAlign val="superscript"/>
        <sz val="8"/>
        <rFont val="Arial"/>
        <family val="2"/>
      </rPr>
      <t>14/</t>
    </r>
  </si>
  <si>
    <r>
      <t xml:space="preserve">13/ </t>
    </r>
    <r>
      <rPr>
        <sz val="6"/>
        <rFont val="Arial"/>
        <family val="2"/>
      </rPr>
      <t>Inclui Linha Temporária Especial de Liquidez.</t>
    </r>
  </si>
  <si>
    <r>
      <t xml:space="preserve">14/ </t>
    </r>
    <r>
      <rPr>
        <sz val="6"/>
        <rFont val="Arial"/>
        <family val="2"/>
      </rPr>
      <t xml:space="preserve">Inclui operações compromissadas em moeda estrangeira e, na coluna dos Juros nominais, o resultado caixa das operações de </t>
    </r>
    <r>
      <rPr>
        <i/>
        <sz val="6"/>
        <rFont val="Arial"/>
        <family val="2"/>
      </rPr>
      <t>swap</t>
    </r>
    <r>
      <rPr>
        <sz val="6"/>
        <rFont val="Arial"/>
        <family val="2"/>
      </rPr>
      <t xml:space="preserve"> cambial.</t>
    </r>
  </si>
  <si>
    <r>
      <t xml:space="preserve">16/ </t>
    </r>
    <r>
      <rPr>
        <sz val="6"/>
        <rFont val="Arial"/>
        <family val="2"/>
      </rPr>
      <t>Inclui CFTs e aplicações financeiras.</t>
    </r>
  </si>
  <si>
    <r>
      <t xml:space="preserve">17/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</si>
  <si>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18/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</si>
  <si>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19/ </t>
    </r>
    <r>
      <rPr>
        <sz val="6"/>
        <rFont val="Arial"/>
        <family val="2"/>
      </rPr>
      <t>Inclui as reservas internacionais.</t>
    </r>
  </si>
  <si>
    <r>
      <t xml:space="preserve">   Outros débitos</t>
    </r>
    <r>
      <rPr>
        <b/>
        <vertAlign val="superscript"/>
        <sz val="8"/>
        <rFont val="Arial"/>
        <family val="2"/>
      </rPr>
      <t>15/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</si>
  <si>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16/ </t>
    </r>
  </si>
  <si>
    <r>
      <t xml:space="preserve">      Tít. dív. negociados merc. domést.</t>
    </r>
    <r>
      <rPr>
        <b/>
        <vertAlign val="superscript"/>
        <sz val="8"/>
        <rFont val="Arial"/>
        <family val="2"/>
      </rPr>
      <t>17/</t>
    </r>
  </si>
  <si>
    <r>
      <t xml:space="preserve">      Demais</t>
    </r>
    <r>
      <rPr>
        <b/>
        <vertAlign val="superscript"/>
        <sz val="8"/>
        <rFont val="Arial"/>
        <family val="2"/>
      </rPr>
      <t>18/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</si>
  <si>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19/</t>
    </r>
  </si>
  <si>
    <t xml:space="preserve">      Depósitos voluntários remunerados</t>
  </si>
  <si>
    <t xml:space="preserve">      Demais depósitos</t>
  </si>
  <si>
    <t xml:space="preserve">       Memo: Depósitos voluntários remunerados</t>
  </si>
  <si>
    <r>
      <t xml:space="preserve">6/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</si>
  <si>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11/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</si>
  <si>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r>
      <t xml:space="preserve">10/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</si>
  <si>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15/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</si>
  <si>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t xml:space="preserve">-  </t>
  </si>
  <si>
    <t xml:space="preserve">    Posição de 30.11.2024</t>
  </si>
  <si>
    <t>Jan-Nov</t>
  </si>
  <si>
    <t>Tabela 1 – Necessidades de financiamento do setor público</t>
  </si>
  <si>
    <t xml:space="preserve">Tabela 2 – Necessidades de financiamento do setor público </t>
  </si>
  <si>
    <t xml:space="preserve">Tabela 3 – Necessidades de financiamento do setor público </t>
  </si>
  <si>
    <t>Tabela 4 – Dívida Líquida do Setor Público (DLSP)</t>
  </si>
  <si>
    <t>Tabela 4-A – Dívida Líquida do Setor Público (DLSP)</t>
  </si>
  <si>
    <t>Tabela 4-B – Dívida Líquida do Setor Público (DLSP)</t>
  </si>
  <si>
    <t>Tabela 5 – Evolução da dívida líquida – Fatores condicionantes</t>
  </si>
  <si>
    <t>Tabela 6 – Evolução da dívida líquida – Fatores condicionantes</t>
  </si>
  <si>
    <t xml:space="preserve">Tabela 7 – Dívida Líquida do Setor Público – Fatores condicionantes </t>
  </si>
  <si>
    <t xml:space="preserve">Tabela 7-A – Dívida Líquida do Setor Público – Fatores condicionantes </t>
  </si>
  <si>
    <t xml:space="preserve">Tabela 7-B – Dívida Líquida do Setor Público – Fatores condicionantes </t>
  </si>
  <si>
    <t xml:space="preserve">Tabela 8 – Dívida Líquida do Setor Público – Fatores condicionantes </t>
  </si>
  <si>
    <t xml:space="preserve">Tabela 8-A – Dívida Líquida do Setor Público – Fatores condicionantes </t>
  </si>
  <si>
    <t xml:space="preserve">Tabela 8-B – Dívida Líquida do Setor Público – Fatores condicionantes </t>
  </si>
  <si>
    <t>Tabela 9 – Dívida Líquida do Setor Público</t>
  </si>
  <si>
    <t>Tabela 10 – Dívida Líquida do Setor Público por indexador</t>
  </si>
  <si>
    <t>Tabela 10-A – Dívida Líquida do Setor Público por indexador</t>
  </si>
  <si>
    <t>Tabela 10-B – Dívida Líquida do Setor Público por indexador</t>
  </si>
  <si>
    <t>Tabela 11 – Taxa de juros implícita na DLSP</t>
  </si>
  <si>
    <t>Tabela 12 – Taxa de juros implícita na DLSP</t>
  </si>
  <si>
    <t>Tabela 13 – Taxa de juros implícita na DLSP</t>
  </si>
  <si>
    <t>Tabela 14 – Cronograma de Vencimento da DLSP</t>
  </si>
  <si>
    <t>Tabela 15 – Necessidades de financiamento do setor público</t>
  </si>
  <si>
    <t>Tabela 16 – NFSP – Juros nominais por indexador</t>
  </si>
  <si>
    <r>
      <t>Tabela 17 – Dívida líquida e bruta do Governo Geral</t>
    </r>
    <r>
      <rPr>
        <b/>
        <vertAlign val="superscript"/>
        <sz val="14"/>
        <rFont val="Arial"/>
        <family val="2"/>
      </rPr>
      <t>1/</t>
    </r>
  </si>
  <si>
    <t>Tabela 18 – Dívida bruta do Governo Geral – Fatores condicionantes</t>
  </si>
  <si>
    <t>Tabela 19 – Dívida bruta do Governo Geral – Fatores condicionantes</t>
  </si>
  <si>
    <t>Tabela 20 – Dívida bruta do Governo Geral – Fatores condicionantes</t>
  </si>
  <si>
    <t xml:space="preserve">      Fluxos acumulados no ano – detalhamento</t>
  </si>
  <si>
    <t>Tabela 21 – Dívida bruta do Governo Geral</t>
  </si>
  <si>
    <t>Tabela 22 – Taxa de juros implícita na DBGG</t>
  </si>
  <si>
    <t>Tabela 23 – Taxa de juros implícita na DBGG</t>
  </si>
  <si>
    <t>Tabela 24 – Taxa de juros implícita na DBGG</t>
  </si>
  <si>
    <t>Tabela 25 – Cronograma de Vencimento da DBGG</t>
  </si>
  <si>
    <t>Tabela 26 – Dívida bruta do Governo Geral</t>
  </si>
  <si>
    <t>Tabela 27 – Dívida bruta do Governo Geral</t>
  </si>
  <si>
    <t>Dívida bruta do Governo Geral – Juros nominais por indexador</t>
  </si>
  <si>
    <t>Tabela 27</t>
  </si>
  <si>
    <t>Dívida bruta do Governo Geral – Emissões líquidas por indexador</t>
  </si>
  <si>
    <t>Tabela 26</t>
  </si>
  <si>
    <t>Cronograma de Vencimento da DBGG – Posição de 30.11.2024</t>
  </si>
  <si>
    <t>Tabela 25</t>
  </si>
  <si>
    <t>Taxa de juros implícita na DBGG – Taxa acumulada em doze meses</t>
  </si>
  <si>
    <t>Tabela 24</t>
  </si>
  <si>
    <t>Taxa de juros implícita na DBGG – Taxa acumulada no ano</t>
  </si>
  <si>
    <t>Tabela 23</t>
  </si>
  <si>
    <t>Taxa de juros implícita na DBGG – Taxa mensal</t>
  </si>
  <si>
    <t>Tabela 22</t>
  </si>
  <si>
    <t>Dívida bruta do Governo Geral – Participação percentual por indexador</t>
  </si>
  <si>
    <t>Tabela 21</t>
  </si>
  <si>
    <t>Dívida bruta do Governo Geral – Fatores condicionantes – Fluxos acumulados no ano – detalhamento</t>
  </si>
  <si>
    <t>Tabela 20</t>
  </si>
  <si>
    <t>Dívida bruta do Governo Geral – Fatores condicionantes – Fluxos acumulados no ano</t>
  </si>
  <si>
    <t>Tabela 19</t>
  </si>
  <si>
    <t>Dívida bruta do Governo Geral – Fatores condicionantes – Fluxos mensais</t>
  </si>
  <si>
    <t>Tabela 18</t>
  </si>
  <si>
    <t>Tabela 17</t>
  </si>
  <si>
    <t>NFSP – Juros nominais por indexador</t>
  </si>
  <si>
    <t>Tabela 16</t>
  </si>
  <si>
    <t>Necessidades de financiamento do setor público – Primário por indexador</t>
  </si>
  <si>
    <t>Tabela 15</t>
  </si>
  <si>
    <t>Cronograma de Vencimento da DLSP – Posição de 30.11.2024</t>
  </si>
  <si>
    <t>Tabela 14</t>
  </si>
  <si>
    <t>Taxa de juros implícita na DLSP – Taxa acumulada em doze meses</t>
  </si>
  <si>
    <t>Tabela 13</t>
  </si>
  <si>
    <t>Taxa de juros implícita na DLSP – Taxa acumulada no ano</t>
  </si>
  <si>
    <t>Tabela 12</t>
  </si>
  <si>
    <t>Taxa de juros implícita na DLSP – Taxa mensal</t>
  </si>
  <si>
    <t>Tabela 11</t>
  </si>
  <si>
    <t>Dívida Líquida do Setor Público por indexador – Detalhamento</t>
  </si>
  <si>
    <t>Tabela 10-B</t>
  </si>
  <si>
    <t>Tabela 10-A</t>
  </si>
  <si>
    <t>Tabela 10</t>
  </si>
  <si>
    <t>Dívida Líquida do Setor Público – Participação percentual por indexador</t>
  </si>
  <si>
    <t>Tabela 9</t>
  </si>
  <si>
    <t>Dívida Líquida do Setor Público – Fatores condicionantes – Fluxos acumulados no ano</t>
  </si>
  <si>
    <t>Tabela 8-B</t>
  </si>
  <si>
    <t>Tabela 8-A</t>
  </si>
  <si>
    <t>Tabela 8</t>
  </si>
  <si>
    <t>Dívida Líquida do Setor Público – Fatores condicionantes – Fluxo mensal</t>
  </si>
  <si>
    <t>Tabela 7-B</t>
  </si>
  <si>
    <t>Tabela 7-A</t>
  </si>
  <si>
    <t>Tabela 7</t>
  </si>
  <si>
    <t>Evolução da dívida líquida – Fatores condicionantes – Fluxos acumulados no ano</t>
  </si>
  <si>
    <t>Tabela 6</t>
  </si>
  <si>
    <t>Evolução da dívida líquida – Fatores condicionantes – Fluxos mensais</t>
  </si>
  <si>
    <t>Tabela 5</t>
  </si>
  <si>
    <t>Dívida Líquida do Setor Público (DLSP)</t>
  </si>
  <si>
    <t>Tabela 4-B</t>
  </si>
  <si>
    <t>Tabela 4-A</t>
  </si>
  <si>
    <t>Tabela 4</t>
  </si>
  <si>
    <t>Necessidades de financiamento do setor público – Fluxos em 12 meses</t>
  </si>
  <si>
    <t>Tabela 3</t>
  </si>
  <si>
    <t>Necessidades de financiamento do setor público – Fluxos acumulados no ano</t>
  </si>
  <si>
    <t>Tabela 2</t>
  </si>
  <si>
    <t>Necessidades de financiamento do setor público – Fluxos mensais</t>
  </si>
  <si>
    <t>Tabela 1</t>
  </si>
  <si>
    <t>Índice</t>
  </si>
  <si>
    <t>Dívida líquida e bruta do Governo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</si>
</sst>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3" formatCode="_-* #,##0.00_-;\-* #,##0.00_-;_-* &quot;-&quot;??_-;_-@_-"/>
    <numFmt numFmtId="164" formatCode="_(* #,##0.00_);_(* \(#,##0.00\);_(* &quot;-&quot;??_);_(@_)"/>
    <numFmt numFmtId="165" formatCode="_-* #,##0.00\ _E_s_c_._-;\-* #,##0.00\ _E_s_c_._-;_-* &quot;-&quot;??\ _E_s_c_._-;_-@_-"/>
    <numFmt numFmtId="166" formatCode="0.0"/>
    <numFmt numFmtId="167" formatCode="0.0_)"/>
    <numFmt numFmtId="168" formatCode="0.00_)"/>
    <numFmt numFmtId="169" formatCode="#\ ###\ ##0_)"/>
    <numFmt numFmtId="170" formatCode="#\ ##0_)"/>
    <numFmt numFmtId="171" formatCode="#\ ##0__"/>
    <numFmt numFmtId="172" formatCode="0_)"/>
    <numFmt numFmtId="173" formatCode="0.0000"/>
    <numFmt numFmtId="174" formatCode="#.0\ ##0_)"/>
    <numFmt numFmtId="175" formatCode="0.0__"/>
    <numFmt numFmtId="176" formatCode="General_)"/>
    <numFmt numFmtId="177" formatCode="#.##000"/>
    <numFmt numFmtId="178" formatCode="#,#00"/>
    <numFmt numFmtId="179" formatCode="%#,#00"/>
    <numFmt numFmtId="180" formatCode="#,"/>
    <numFmt numFmtId="181" formatCode="###\ ###\ ###\ ##0_);\(#,##0\)"/>
    <numFmt numFmtId="182" formatCode="###\ ###\ ##0_)"/>
    <numFmt numFmtId="183" formatCode="0.0000000"/>
    <numFmt numFmtId="184" formatCode="0.00__"/>
    <numFmt numFmtId="185" formatCode="#\ ##0_);\-#\ ##0_)"/>
    <numFmt numFmtId="186" formatCode="#.00\ ##0__"/>
    <numFmt numFmtId="187" formatCode="_-* #,##0\ _E_s_c_._-;\-* #,##0\ _E_s_c_._-;_-* &quot;-&quot;??\ _E_s_c_._-;_-@_-"/>
    <numFmt numFmtId="188" formatCode="#\ ###\ ##0_);\-#\ ###\ ##0_)"/>
    <numFmt numFmtId="189" formatCode="#\ ###\ ###\ ##0_);\-#\ ###\ ###\ ##0_)"/>
    <numFmt numFmtId="190" formatCode="#.0\ ###\ ##0_);\-#.0\ ###\ ##0_)"/>
    <numFmt numFmtId="191" formatCode="_(* #,##0.0000_);_(* \(#,##0.0000\);_(* &quot;-&quot;??_);_(@_)"/>
    <numFmt numFmtId="192" formatCode="###\ ###\ ##0__"/>
    <numFmt numFmtId="193" formatCode="0.00000000"/>
    <numFmt numFmtId="194" formatCode="0.000000"/>
    <numFmt numFmtId="195" formatCode="#.00000\ ##0__"/>
    <numFmt numFmtId="196" formatCode="0.00000"/>
    <numFmt numFmtId="197" formatCode="#.00\ ##0_)"/>
    <numFmt numFmtId="198" formatCode="0.000"/>
    <numFmt numFmtId="199" formatCode="#\ ##0_);\-#\ ##0_);0_)"/>
    <numFmt numFmtId="200" formatCode="##0_);\-##0_);0_)"/>
    <numFmt numFmtId="201" formatCode="#\ ###\ ##0_);\-#\ ###\ ##0_);0_)"/>
    <numFmt numFmtId="202" formatCode="##0.00_);\-##0.00_);0_)"/>
    <numFmt numFmtId="203" formatCode="##0.0_);\-##0.0_);0_)"/>
    <numFmt numFmtId="204" formatCode="0.00_ ;\-0.00\ "/>
    <numFmt numFmtId="205" formatCode="##0.00_);\-##0.00_);0.0_)"/>
    <numFmt numFmtId="206" formatCode="##0.0_);\-##0.0_);0.0_)"/>
    <numFmt numFmtId="207" formatCode="#.0\ ###\ ##0_);\-#.0\ ###\ ##0_);0.0_)"/>
    <numFmt numFmtId="208" formatCode="0.0%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2"/>
      <color indexed="10"/>
      <name val="Arial"/>
      <family val="2"/>
    </font>
    <font>
      <sz val="7"/>
      <name val="SwitzerlandLight"/>
    </font>
    <font>
      <b/>
      <sz val="6"/>
      <name val="Arial"/>
      <family val="2"/>
    </font>
    <font>
      <b/>
      <sz val="10"/>
      <name val="Arial"/>
      <family val="2"/>
    </font>
    <font>
      <b/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b/>
      <i/>
      <sz val="7"/>
      <color indexed="8"/>
      <name val="Arial"/>
      <family val="2"/>
    </font>
    <font>
      <sz val="10"/>
      <color indexed="10"/>
      <name val="Arial"/>
      <family val="2"/>
    </font>
    <font>
      <sz val="1"/>
      <color indexed="8"/>
      <name val="Courier"/>
      <family val="3"/>
    </font>
    <font>
      <sz val="10"/>
      <name val="Courier New"/>
      <family val="3"/>
    </font>
    <font>
      <b/>
      <sz val="1"/>
      <color indexed="8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b/>
      <sz val="14"/>
      <color indexed="8"/>
      <name val="Arial"/>
      <family val="2"/>
    </font>
    <font>
      <b/>
      <sz val="7"/>
      <color indexed="8"/>
      <name val="Arial"/>
      <family val="2"/>
    </font>
    <font>
      <i/>
      <sz val="6"/>
      <name val="Arial"/>
      <family val="2"/>
    </font>
    <font>
      <sz val="8"/>
      <name val="Courier"/>
      <family val="3"/>
    </font>
    <font>
      <b/>
      <i/>
      <sz val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vertAlign val="subscript"/>
      <sz val="6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8"/>
      <name val="Courier New"/>
      <family val="3"/>
    </font>
    <font>
      <sz val="8"/>
      <name val="SwitzerlandLight"/>
    </font>
    <font>
      <b/>
      <vertAlign val="superscript"/>
      <sz val="7"/>
      <color indexed="8"/>
      <name val="Arial"/>
      <family val="2"/>
    </font>
    <font>
      <vertAlign val="superscript"/>
      <sz val="7"/>
      <name val="Arial"/>
      <family val="2"/>
    </font>
    <font>
      <b/>
      <vertAlign val="superscript"/>
      <sz val="7"/>
      <name val="Arial"/>
      <family val="2"/>
    </font>
    <font>
      <sz val="8"/>
      <name val="Arial"/>
      <family val="2"/>
    </font>
    <font>
      <sz val="8"/>
      <color rgb="FF4A4A4A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7"/>
      <color rgb="FFFF0000"/>
      <name val="Arial"/>
      <family val="2"/>
    </font>
    <font>
      <b/>
      <vertAlign val="superscript"/>
      <sz val="14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7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BEBEB"/>
        <bgColor rgb="FFFFFFFF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22"/>
      </right>
      <top style="hair">
        <color indexed="64"/>
      </top>
      <bottom/>
      <diagonal/>
    </border>
    <border>
      <left style="hair">
        <color indexed="2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22"/>
      </right>
      <top/>
      <bottom/>
      <diagonal/>
    </border>
    <border>
      <left style="hair">
        <color indexed="22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64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2C2C2"/>
      </right>
      <top/>
      <bottom style="thin">
        <color rgb="FFC2C2C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3" fillId="0" borderId="0">
      <protection locked="0"/>
    </xf>
    <xf numFmtId="178" fontId="23" fillId="0" borderId="0">
      <protection locked="0"/>
    </xf>
    <xf numFmtId="0" fontId="44" fillId="2" borderId="40">
      <alignment horizontal="right" vertical="top"/>
    </xf>
    <xf numFmtId="0" fontId="3" fillId="0" borderId="0"/>
    <xf numFmtId="176" fontId="31" fillId="0" borderId="0"/>
    <xf numFmtId="0" fontId="24" fillId="0" borderId="0"/>
    <xf numFmtId="176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179" fontId="23" fillId="0" borderId="0">
      <protection locked="0"/>
    </xf>
    <xf numFmtId="177" fontId="23" fillId="0" borderId="0">
      <protection locked="0"/>
    </xf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80" fontId="25" fillId="0" borderId="0">
      <protection locked="0"/>
    </xf>
    <xf numFmtId="180" fontId="25" fillId="0" borderId="0">
      <protection locked="0"/>
    </xf>
    <xf numFmtId="180" fontId="23" fillId="0" borderId="1">
      <protection locked="0"/>
    </xf>
    <xf numFmtId="164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4" fillId="3" borderId="40">
      <alignment vertical="top" wrapText="1"/>
    </xf>
    <xf numFmtId="0" fontId="1" fillId="0" borderId="0"/>
    <xf numFmtId="0" fontId="51" fillId="0" borderId="0" applyNumberFormat="0" applyFill="0" applyBorder="0" applyAlignment="0" applyProtection="0"/>
  </cellStyleXfs>
  <cellXfs count="775">
    <xf numFmtId="0" fontId="0" fillId="0" borderId="0" xfId="0"/>
    <xf numFmtId="0" fontId="0" fillId="0" borderId="0" xfId="0" applyAlignment="1">
      <alignment vertical="center"/>
    </xf>
    <xf numFmtId="0" fontId="4" fillId="0" borderId="2" xfId="9" quotePrefix="1" applyFont="1" applyBorder="1" applyAlignment="1">
      <alignment vertical="center"/>
    </xf>
    <xf numFmtId="172" fontId="7" fillId="0" borderId="3" xfId="9" applyNumberFormat="1" applyFont="1" applyBorder="1" applyAlignment="1">
      <alignment vertical="center"/>
    </xf>
    <xf numFmtId="172" fontId="7" fillId="0" borderId="4" xfId="9" applyNumberFormat="1" applyFont="1" applyBorder="1" applyAlignment="1">
      <alignment vertical="center"/>
    </xf>
    <xf numFmtId="0" fontId="3" fillId="0" borderId="0" xfId="9" applyAlignment="1">
      <alignment vertical="center"/>
    </xf>
    <xf numFmtId="0" fontId="4" fillId="0" borderId="5" xfId="9" quotePrefix="1" applyFont="1" applyBorder="1" applyAlignment="1">
      <alignment vertical="center"/>
    </xf>
    <xf numFmtId="0" fontId="5" fillId="0" borderId="0" xfId="9" quotePrefix="1" applyFont="1" applyAlignment="1">
      <alignment vertical="center"/>
    </xf>
    <xf numFmtId="0" fontId="3" fillId="0" borderId="6" xfId="9" applyBorder="1" applyAlignment="1">
      <alignment vertical="center"/>
    </xf>
    <xf numFmtId="172" fontId="6" fillId="0" borderId="7" xfId="9" quotePrefix="1" applyNumberFormat="1" applyFont="1" applyBorder="1" applyAlignment="1">
      <alignment vertical="center"/>
    </xf>
    <xf numFmtId="172" fontId="6" fillId="0" borderId="8" xfId="9" applyNumberFormat="1" applyFont="1" applyBorder="1" applyAlignment="1">
      <alignment vertical="center"/>
    </xf>
    <xf numFmtId="172" fontId="12" fillId="0" borderId="9" xfId="9" applyNumberFormat="1" applyFont="1" applyBorder="1" applyAlignment="1">
      <alignment vertical="center"/>
    </xf>
    <xf numFmtId="0" fontId="6" fillId="0" borderId="0" xfId="9" applyFont="1" applyAlignment="1">
      <alignment vertical="center"/>
    </xf>
    <xf numFmtId="172" fontId="6" fillId="0" borderId="5" xfId="9" applyNumberFormat="1" applyFont="1" applyBorder="1" applyAlignment="1">
      <alignment vertical="center"/>
    </xf>
    <xf numFmtId="172" fontId="6" fillId="0" borderId="10" xfId="9" applyNumberFormat="1" applyFont="1" applyBorder="1" applyAlignment="1">
      <alignment vertical="center"/>
    </xf>
    <xf numFmtId="0" fontId="6" fillId="0" borderId="11" xfId="9" applyFont="1" applyBorder="1" applyAlignment="1">
      <alignment vertical="center"/>
    </xf>
    <xf numFmtId="0" fontId="6" fillId="0" borderId="12" xfId="9" applyFont="1" applyBorder="1" applyAlignment="1">
      <alignment vertical="center"/>
    </xf>
    <xf numFmtId="0" fontId="6" fillId="0" borderId="13" xfId="9" applyFont="1" applyBorder="1" applyAlignment="1">
      <alignment vertical="center"/>
    </xf>
    <xf numFmtId="0" fontId="6" fillId="0" borderId="5" xfId="9" applyFont="1" applyBorder="1" applyAlignment="1">
      <alignment vertical="center"/>
    </xf>
    <xf numFmtId="172" fontId="12" fillId="0" borderId="14" xfId="9" applyNumberFormat="1" applyFont="1" applyBorder="1" applyAlignment="1">
      <alignment vertical="center"/>
    </xf>
    <xf numFmtId="172" fontId="12" fillId="0" borderId="8" xfId="9" applyNumberFormat="1" applyFont="1" applyBorder="1" applyAlignment="1">
      <alignment vertical="center"/>
    </xf>
    <xf numFmtId="173" fontId="6" fillId="0" borderId="10" xfId="9" applyNumberFormat="1" applyFont="1" applyBorder="1" applyAlignment="1">
      <alignment vertical="center"/>
    </xf>
    <xf numFmtId="172" fontId="12" fillId="0" borderId="15" xfId="9" applyNumberFormat="1" applyFont="1" applyBorder="1" applyAlignment="1">
      <alignment vertical="center"/>
    </xf>
    <xf numFmtId="172" fontId="6" fillId="0" borderId="7" xfId="9" applyNumberFormat="1" applyFont="1" applyBorder="1" applyAlignment="1">
      <alignment vertical="center"/>
    </xf>
    <xf numFmtId="173" fontId="6" fillId="0" borderId="8" xfId="9" applyNumberFormat="1" applyFont="1" applyBorder="1" applyAlignment="1">
      <alignment vertical="center"/>
    </xf>
    <xf numFmtId="0" fontId="13" fillId="0" borderId="5" xfId="9" applyFont="1" applyBorder="1" applyAlignment="1">
      <alignment vertical="center"/>
    </xf>
    <xf numFmtId="172" fontId="14" fillId="0" borderId="10" xfId="9" applyNumberFormat="1" applyFont="1" applyBorder="1" applyAlignment="1">
      <alignment vertical="center"/>
    </xf>
    <xf numFmtId="170" fontId="3" fillId="0" borderId="0" xfId="9" applyNumberFormat="1" applyAlignment="1">
      <alignment vertical="center"/>
    </xf>
    <xf numFmtId="172" fontId="7" fillId="0" borderId="5" xfId="9" quotePrefix="1" applyNumberFormat="1" applyFont="1" applyBorder="1" applyAlignment="1">
      <alignment vertical="center"/>
    </xf>
    <xf numFmtId="0" fontId="3" fillId="0" borderId="10" xfId="9" applyBorder="1" applyAlignment="1">
      <alignment vertical="center"/>
    </xf>
    <xf numFmtId="172" fontId="7" fillId="0" borderId="10" xfId="9" applyNumberFormat="1" applyFont="1" applyBorder="1" applyAlignment="1">
      <alignment vertical="center"/>
    </xf>
    <xf numFmtId="172" fontId="7" fillId="0" borderId="15" xfId="9" applyNumberFormat="1" applyFont="1" applyBorder="1" applyAlignment="1">
      <alignment vertical="center"/>
    </xf>
    <xf numFmtId="172" fontId="7" fillId="0" borderId="16" xfId="9" quotePrefix="1" applyNumberFormat="1" applyFont="1" applyBorder="1" applyAlignment="1">
      <alignment vertical="center"/>
    </xf>
    <xf numFmtId="172" fontId="7" fillId="0" borderId="17" xfId="9" applyNumberFormat="1" applyFont="1" applyBorder="1" applyAlignment="1">
      <alignment vertical="center"/>
    </xf>
    <xf numFmtId="170" fontId="7" fillId="0" borderId="18" xfId="9" applyNumberFormat="1" applyFont="1" applyBorder="1" applyAlignment="1">
      <alignment vertical="center"/>
    </xf>
    <xf numFmtId="170" fontId="7" fillId="0" borderId="19" xfId="9" applyNumberFormat="1" applyFont="1" applyBorder="1" applyAlignment="1">
      <alignment vertical="center"/>
    </xf>
    <xf numFmtId="172" fontId="7" fillId="0" borderId="0" xfId="9" quotePrefix="1" applyNumberFormat="1" applyFont="1" applyAlignment="1">
      <alignment vertical="center"/>
    </xf>
    <xf numFmtId="172" fontId="15" fillId="0" borderId="0" xfId="9" applyNumberFormat="1" applyFont="1" applyAlignment="1">
      <alignment vertical="center"/>
    </xf>
    <xf numFmtId="171" fontId="7" fillId="0" borderId="0" xfId="9" applyNumberFormat="1" applyFont="1" applyAlignment="1">
      <alignment vertical="center"/>
    </xf>
    <xf numFmtId="0" fontId="11" fillId="0" borderId="0" xfId="9" quotePrefix="1" applyFont="1" applyAlignment="1">
      <alignment vertical="center"/>
    </xf>
    <xf numFmtId="172" fontId="7" fillId="0" borderId="0" xfId="9" applyNumberFormat="1" applyFont="1" applyAlignment="1">
      <alignment vertical="center"/>
    </xf>
    <xf numFmtId="0" fontId="11" fillId="0" borderId="0" xfId="8" quotePrefix="1" applyFont="1" applyAlignment="1">
      <alignment vertical="center"/>
    </xf>
    <xf numFmtId="0" fontId="10" fillId="0" borderId="0" xfId="8" quotePrefix="1" applyFont="1" applyAlignment="1">
      <alignment vertical="center"/>
    </xf>
    <xf numFmtId="172" fontId="4" fillId="0" borderId="2" xfId="10" quotePrefix="1" applyNumberFormat="1" applyFont="1" applyBorder="1" applyAlignment="1">
      <alignment vertical="center"/>
    </xf>
    <xf numFmtId="172" fontId="7" fillId="0" borderId="3" xfId="10" applyNumberFormat="1" applyFont="1" applyBorder="1" applyAlignment="1">
      <alignment vertical="center"/>
    </xf>
    <xf numFmtId="172" fontId="7" fillId="0" borderId="4" xfId="10" applyNumberFormat="1" applyFont="1" applyBorder="1" applyAlignment="1">
      <alignment vertical="center"/>
    </xf>
    <xf numFmtId="0" fontId="3" fillId="0" borderId="0" xfId="10" applyAlignment="1">
      <alignment vertical="center"/>
    </xf>
    <xf numFmtId="172" fontId="7" fillId="0" borderId="5" xfId="10" applyNumberFormat="1" applyFont="1" applyBorder="1" applyAlignment="1">
      <alignment vertical="center"/>
    </xf>
    <xf numFmtId="172" fontId="18" fillId="0" borderId="0" xfId="10" quotePrefix="1" applyNumberFormat="1" applyFont="1" applyAlignment="1">
      <alignment vertical="center"/>
    </xf>
    <xf numFmtId="172" fontId="6" fillId="0" borderId="0" xfId="10" quotePrefix="1" applyNumberFormat="1" applyFont="1" applyAlignment="1">
      <alignment vertical="center"/>
    </xf>
    <xf numFmtId="0" fontId="3" fillId="0" borderId="6" xfId="10" applyBorder="1" applyAlignment="1">
      <alignment vertical="center"/>
    </xf>
    <xf numFmtId="172" fontId="10" fillId="0" borderId="5" xfId="10" applyNumberFormat="1" applyFont="1" applyBorder="1" applyAlignment="1">
      <alignment vertical="center"/>
    </xf>
    <xf numFmtId="172" fontId="7" fillId="0" borderId="0" xfId="10" applyNumberFormat="1" applyFont="1" applyAlignment="1">
      <alignment vertical="center"/>
    </xf>
    <xf numFmtId="172" fontId="14" fillId="0" borderId="0" xfId="10" quotePrefix="1" applyNumberFormat="1" applyFont="1" applyAlignment="1">
      <alignment vertical="center"/>
    </xf>
    <xf numFmtId="0" fontId="7" fillId="0" borderId="0" xfId="10" applyFont="1" applyAlignment="1">
      <alignment vertical="center"/>
    </xf>
    <xf numFmtId="172" fontId="6" fillId="0" borderId="7" xfId="10" quotePrefix="1" applyNumberFormat="1" applyFont="1" applyBorder="1" applyAlignment="1">
      <alignment vertical="center"/>
    </xf>
    <xf numFmtId="172" fontId="7" fillId="0" borderId="8" xfId="10" applyNumberFormat="1" applyFont="1" applyBorder="1" applyAlignment="1">
      <alignment vertical="center"/>
    </xf>
    <xf numFmtId="172" fontId="12" fillId="0" borderId="9" xfId="10" applyNumberFormat="1" applyFont="1" applyBorder="1" applyAlignment="1">
      <alignment vertical="center"/>
    </xf>
    <xf numFmtId="172" fontId="12" fillId="0" borderId="20" xfId="10" applyNumberFormat="1" applyFont="1" applyBorder="1" applyAlignment="1">
      <alignment vertical="center"/>
    </xf>
    <xf numFmtId="172" fontId="12" fillId="0" borderId="21" xfId="10" quotePrefix="1" applyNumberFormat="1" applyFont="1" applyBorder="1" applyAlignment="1">
      <alignment vertical="center"/>
    </xf>
    <xf numFmtId="172" fontId="6" fillId="0" borderId="5" xfId="10" quotePrefix="1" applyNumberFormat="1" applyFont="1" applyBorder="1" applyAlignment="1">
      <alignment vertical="center"/>
    </xf>
    <xf numFmtId="172" fontId="7" fillId="0" borderId="10" xfId="10" applyNumberFormat="1" applyFont="1" applyBorder="1" applyAlignment="1">
      <alignment vertical="center"/>
    </xf>
    <xf numFmtId="172" fontId="12" fillId="0" borderId="22" xfId="10" quotePrefix="1" applyNumberFormat="1" applyFont="1" applyBorder="1" applyAlignment="1">
      <alignment vertical="center"/>
    </xf>
    <xf numFmtId="172" fontId="12" fillId="0" borderId="0" xfId="10" applyNumberFormat="1" applyFont="1" applyAlignment="1">
      <alignment vertical="center"/>
    </xf>
    <xf numFmtId="172" fontId="12" fillId="0" borderId="6" xfId="10" quotePrefix="1" applyNumberFormat="1" applyFont="1" applyBorder="1" applyAlignment="1">
      <alignment vertical="center"/>
    </xf>
    <xf numFmtId="172" fontId="20" fillId="0" borderId="0" xfId="10" applyNumberFormat="1" applyFont="1" applyAlignment="1">
      <alignment vertical="center"/>
    </xf>
    <xf numFmtId="172" fontId="20" fillId="0" borderId="22" xfId="10" applyNumberFormat="1" applyFont="1" applyBorder="1" applyAlignment="1">
      <alignment vertical="center"/>
    </xf>
    <xf numFmtId="172" fontId="20" fillId="0" borderId="6" xfId="10" applyNumberFormat="1" applyFont="1" applyBorder="1" applyAlignment="1">
      <alignment vertical="center"/>
    </xf>
    <xf numFmtId="173" fontId="7" fillId="0" borderId="10" xfId="10" applyNumberFormat="1" applyFont="1" applyBorder="1" applyAlignment="1">
      <alignment vertical="center"/>
    </xf>
    <xf numFmtId="0" fontId="13" fillId="0" borderId="7" xfId="10" applyFont="1" applyBorder="1" applyAlignment="1">
      <alignment vertical="center"/>
    </xf>
    <xf numFmtId="172" fontId="14" fillId="0" borderId="8" xfId="10" applyNumberFormat="1" applyFont="1" applyBorder="1" applyAlignment="1">
      <alignment vertical="center"/>
    </xf>
    <xf numFmtId="172" fontId="7" fillId="0" borderId="5" xfId="10" quotePrefix="1" applyNumberFormat="1" applyFont="1" applyBorder="1" applyAlignment="1">
      <alignment vertical="center"/>
    </xf>
    <xf numFmtId="0" fontId="22" fillId="0" borderId="0" xfId="10" applyFont="1" applyAlignment="1">
      <alignment vertical="center"/>
    </xf>
    <xf numFmtId="172" fontId="7" fillId="0" borderId="16" xfId="10" quotePrefix="1" applyNumberFormat="1" applyFont="1" applyBorder="1" applyAlignment="1">
      <alignment vertical="center"/>
    </xf>
    <xf numFmtId="172" fontId="7" fillId="0" borderId="17" xfId="10" applyNumberFormat="1" applyFont="1" applyBorder="1" applyAlignment="1">
      <alignment vertical="center"/>
    </xf>
    <xf numFmtId="172" fontId="7" fillId="0" borderId="0" xfId="10" quotePrefix="1" applyNumberFormat="1" applyFont="1" applyAlignment="1">
      <alignment vertical="center"/>
    </xf>
    <xf numFmtId="172" fontId="15" fillId="0" borderId="0" xfId="10" applyNumberFormat="1" applyFont="1" applyAlignment="1">
      <alignment vertical="center"/>
    </xf>
    <xf numFmtId="171" fontId="7" fillId="0" borderId="0" xfId="10" applyNumberFormat="1" applyFont="1" applyAlignment="1">
      <alignment vertical="center"/>
    </xf>
    <xf numFmtId="0" fontId="17" fillId="0" borderId="0" xfId="10" quotePrefix="1" applyFont="1" applyAlignment="1">
      <alignment vertical="center"/>
    </xf>
    <xf numFmtId="0" fontId="6" fillId="0" borderId="7" xfId="17" applyFont="1" applyBorder="1" applyAlignment="1">
      <alignment vertical="center"/>
    </xf>
    <xf numFmtId="0" fontId="6" fillId="0" borderId="21" xfId="17" applyFont="1" applyBorder="1" applyAlignment="1">
      <alignment vertical="center"/>
    </xf>
    <xf numFmtId="0" fontId="6" fillId="0" borderId="5" xfId="17" applyFont="1" applyBorder="1" applyAlignment="1">
      <alignment vertical="center"/>
    </xf>
    <xf numFmtId="0" fontId="6" fillId="0" borderId="13" xfId="17" applyFont="1" applyBorder="1" applyAlignment="1">
      <alignment vertical="center"/>
    </xf>
    <xf numFmtId="0" fontId="6" fillId="0" borderId="23" xfId="17" applyFont="1" applyBorder="1" applyAlignment="1">
      <alignment vertical="center"/>
    </xf>
    <xf numFmtId="0" fontId="6" fillId="0" borderId="24" xfId="17" applyFont="1" applyBorder="1" applyAlignment="1">
      <alignment vertical="center"/>
    </xf>
    <xf numFmtId="0" fontId="6" fillId="0" borderId="25" xfId="17" quotePrefix="1" applyFont="1" applyBorder="1" applyAlignment="1">
      <alignment vertical="center"/>
    </xf>
    <xf numFmtId="0" fontId="7" fillId="0" borderId="5" xfId="17" applyFont="1" applyBorder="1" applyAlignment="1">
      <alignment vertical="center"/>
    </xf>
    <xf numFmtId="0" fontId="7" fillId="0" borderId="10" xfId="17" quotePrefix="1" applyFont="1" applyBorder="1" applyAlignment="1">
      <alignment vertical="center"/>
    </xf>
    <xf numFmtId="171" fontId="7" fillId="0" borderId="6" xfId="17" applyNumberFormat="1" applyFont="1" applyBorder="1" applyAlignment="1">
      <alignment vertical="center"/>
    </xf>
    <xf numFmtId="188" fontId="27" fillId="0" borderId="0" xfId="5" applyNumberFormat="1" applyFont="1" applyAlignment="1">
      <alignment vertical="center"/>
    </xf>
    <xf numFmtId="172" fontId="6" fillId="0" borderId="20" xfId="14" applyNumberFormat="1" applyFont="1" applyBorder="1" applyAlignment="1">
      <alignment vertical="center"/>
    </xf>
    <xf numFmtId="172" fontId="6" fillId="0" borderId="9" xfId="14" applyNumberFormat="1" applyFont="1" applyBorder="1" applyAlignment="1">
      <alignment vertical="center"/>
    </xf>
    <xf numFmtId="172" fontId="6" fillId="0" borderId="8" xfId="0" applyNumberFormat="1" applyFont="1" applyBorder="1" applyAlignment="1">
      <alignment vertical="center"/>
    </xf>
    <xf numFmtId="172" fontId="6" fillId="0" borderId="14" xfId="0" applyNumberFormat="1" applyFont="1" applyBorder="1" applyAlignment="1">
      <alignment vertical="center"/>
    </xf>
    <xf numFmtId="172" fontId="6" fillId="0" borderId="21" xfId="0" applyNumberFormat="1" applyFont="1" applyBorder="1" applyAlignment="1">
      <alignment vertical="center"/>
    </xf>
    <xf numFmtId="172" fontId="6" fillId="0" borderId="24" xfId="0" applyNumberFormat="1" applyFont="1" applyBorder="1" applyAlignment="1">
      <alignment vertical="center"/>
    </xf>
    <xf numFmtId="172" fontId="6" fillId="0" borderId="26" xfId="0" applyNumberFormat="1" applyFont="1" applyBorder="1" applyAlignment="1">
      <alignment vertical="center"/>
    </xf>
    <xf numFmtId="172" fontId="6" fillId="0" borderId="13" xfId="0" applyNumberFormat="1" applyFont="1" applyBorder="1" applyAlignment="1">
      <alignment vertical="center"/>
    </xf>
    <xf numFmtId="175" fontId="7" fillId="0" borderId="6" xfId="0" applyNumberFormat="1" applyFont="1" applyBorder="1" applyAlignment="1">
      <alignment vertical="center"/>
    </xf>
    <xf numFmtId="188" fontId="26" fillId="0" borderId="0" xfId="5" applyNumberFormat="1" applyFont="1" applyAlignment="1">
      <alignment vertical="center"/>
    </xf>
    <xf numFmtId="188" fontId="32" fillId="0" borderId="0" xfId="5" applyNumberFormat="1" applyFont="1" applyAlignment="1">
      <alignment vertical="center"/>
    </xf>
    <xf numFmtId="175" fontId="7" fillId="0" borderId="15" xfId="0" applyNumberFormat="1" applyFont="1" applyBorder="1" applyAlignment="1">
      <alignment vertical="center"/>
    </xf>
    <xf numFmtId="175" fontId="7" fillId="0" borderId="27" xfId="0" applyNumberFormat="1" applyFont="1" applyBorder="1" applyAlignment="1">
      <alignment vertical="center"/>
    </xf>
    <xf numFmtId="172" fontId="7" fillId="0" borderId="16" xfId="0" quotePrefix="1" applyNumberFormat="1" applyFont="1" applyBorder="1" applyAlignment="1">
      <alignment vertical="center"/>
    </xf>
    <xf numFmtId="189" fontId="7" fillId="0" borderId="0" xfId="5" applyNumberFormat="1" applyFont="1" applyAlignment="1">
      <alignment vertical="center"/>
    </xf>
    <xf numFmtId="172" fontId="11" fillId="0" borderId="0" xfId="0" quotePrefix="1" applyNumberFormat="1" applyFont="1" applyAlignment="1">
      <alignment vertical="center"/>
    </xf>
    <xf numFmtId="172" fontId="10" fillId="0" borderId="0" xfId="0" applyNumberFormat="1" applyFont="1" applyAlignment="1">
      <alignment vertical="center"/>
    </xf>
    <xf numFmtId="190" fontId="27" fillId="0" borderId="0" xfId="5" applyNumberFormat="1" applyFont="1" applyAlignment="1">
      <alignment vertical="center"/>
    </xf>
    <xf numFmtId="172" fontId="4" fillId="0" borderId="2" xfId="14" quotePrefix="1" applyNumberFormat="1" applyFont="1" applyBorder="1" applyAlignment="1">
      <alignment vertical="center"/>
    </xf>
    <xf numFmtId="172" fontId="7" fillId="0" borderId="3" xfId="14" applyNumberFormat="1" applyFont="1" applyBorder="1" applyAlignment="1">
      <alignment vertical="center"/>
    </xf>
    <xf numFmtId="187" fontId="10" fillId="0" borderId="3" xfId="24" applyNumberFormat="1" applyFont="1" applyFill="1" applyBorder="1" applyAlignment="1">
      <alignment vertical="center"/>
    </xf>
    <xf numFmtId="171" fontId="3" fillId="0" borderId="3" xfId="14" applyNumberFormat="1" applyBorder="1" applyAlignment="1">
      <alignment vertical="center"/>
    </xf>
    <xf numFmtId="0" fontId="3" fillId="0" borderId="3" xfId="14" applyBorder="1" applyAlignment="1">
      <alignment vertical="center"/>
    </xf>
    <xf numFmtId="0" fontId="3" fillId="0" borderId="4" xfId="14" applyBorder="1" applyAlignment="1">
      <alignment vertical="center"/>
    </xf>
    <xf numFmtId="172" fontId="4" fillId="0" borderId="5" xfId="14" quotePrefix="1" applyNumberFormat="1" applyFont="1" applyBorder="1" applyAlignment="1">
      <alignment vertical="center"/>
    </xf>
    <xf numFmtId="172" fontId="7" fillId="0" borderId="0" xfId="14" applyNumberFormat="1" applyFont="1" applyAlignment="1">
      <alignment vertical="center"/>
    </xf>
    <xf numFmtId="187" fontId="10" fillId="0" borderId="0" xfId="24" applyNumberFormat="1" applyFont="1" applyFill="1" applyBorder="1" applyAlignment="1">
      <alignment vertical="center"/>
    </xf>
    <xf numFmtId="171" fontId="3" fillId="0" borderId="0" xfId="14" applyNumberFormat="1" applyAlignment="1">
      <alignment vertical="center"/>
    </xf>
    <xf numFmtId="0" fontId="3" fillId="0" borderId="0" xfId="14" applyAlignment="1">
      <alignment vertical="center"/>
    </xf>
    <xf numFmtId="0" fontId="3" fillId="0" borderId="6" xfId="14" applyBorder="1" applyAlignment="1">
      <alignment vertical="center"/>
    </xf>
    <xf numFmtId="172" fontId="7" fillId="0" borderId="5" xfId="14" applyNumberFormat="1" applyFont="1" applyBorder="1" applyAlignment="1">
      <alignment vertical="center"/>
    </xf>
    <xf numFmtId="172" fontId="6" fillId="0" borderId="0" xfId="14" applyNumberFormat="1" applyFont="1" applyAlignment="1">
      <alignment vertical="center"/>
    </xf>
    <xf numFmtId="171" fontId="27" fillId="0" borderId="0" xfId="14" applyNumberFormat="1" applyFont="1" applyAlignment="1">
      <alignment vertical="center"/>
    </xf>
    <xf numFmtId="172" fontId="10" fillId="0" borderId="5" xfId="14" applyNumberFormat="1" applyFont="1" applyBorder="1" applyAlignment="1">
      <alignment vertical="center"/>
    </xf>
    <xf numFmtId="170" fontId="7" fillId="0" borderId="0" xfId="14" applyNumberFormat="1" applyFont="1" applyAlignment="1">
      <alignment vertical="center"/>
    </xf>
    <xf numFmtId="0" fontId="7" fillId="0" borderId="0" xfId="14" applyFont="1" applyAlignment="1">
      <alignment vertical="center"/>
    </xf>
    <xf numFmtId="172" fontId="6" fillId="0" borderId="0" xfId="14" quotePrefix="1" applyNumberFormat="1" applyFont="1" applyAlignment="1">
      <alignment vertical="center"/>
    </xf>
    <xf numFmtId="172" fontId="6" fillId="0" borderId="7" xfId="14" quotePrefix="1" applyNumberFormat="1" applyFont="1" applyBorder="1" applyAlignment="1">
      <alignment vertical="center"/>
    </xf>
    <xf numFmtId="172" fontId="7" fillId="0" borderId="8" xfId="14" applyNumberFormat="1" applyFont="1" applyBorder="1" applyAlignment="1">
      <alignment vertical="center"/>
    </xf>
    <xf numFmtId="172" fontId="7" fillId="0" borderId="20" xfId="14" applyNumberFormat="1" applyFont="1" applyBorder="1" applyAlignment="1">
      <alignment vertical="center"/>
    </xf>
    <xf numFmtId="172" fontId="6" fillId="0" borderId="20" xfId="14" quotePrefix="1" applyNumberFormat="1" applyFont="1" applyBorder="1" applyAlignment="1">
      <alignment vertical="center"/>
    </xf>
    <xf numFmtId="172" fontId="7" fillId="0" borderId="10" xfId="14" applyNumberFormat="1" applyFont="1" applyBorder="1" applyAlignment="1">
      <alignment vertical="center"/>
    </xf>
    <xf numFmtId="172" fontId="7" fillId="0" borderId="22" xfId="14" applyNumberFormat="1" applyFont="1" applyBorder="1" applyAlignment="1">
      <alignment vertical="center"/>
    </xf>
    <xf numFmtId="172" fontId="7" fillId="0" borderId="24" xfId="14" applyNumberFormat="1" applyFont="1" applyBorder="1" applyAlignment="1">
      <alignment vertical="center"/>
    </xf>
    <xf numFmtId="172" fontId="7" fillId="0" borderId="12" xfId="14" applyNumberFormat="1" applyFont="1" applyBorder="1" applyAlignment="1">
      <alignment vertical="center"/>
    </xf>
    <xf numFmtId="172" fontId="7" fillId="0" borderId="6" xfId="14" applyNumberFormat="1" applyFont="1" applyBorder="1" applyAlignment="1">
      <alignment vertical="center"/>
    </xf>
    <xf numFmtId="173" fontId="7" fillId="0" borderId="10" xfId="14" applyNumberFormat="1" applyFont="1" applyBorder="1" applyAlignment="1">
      <alignment vertical="center"/>
    </xf>
    <xf numFmtId="172" fontId="6" fillId="0" borderId="8" xfId="14" applyNumberFormat="1" applyFont="1" applyBorder="1" applyAlignment="1">
      <alignment vertical="center"/>
    </xf>
    <xf numFmtId="172" fontId="6" fillId="0" borderId="21" xfId="14" applyNumberFormat="1" applyFont="1" applyBorder="1" applyAlignment="1">
      <alignment vertical="center"/>
    </xf>
    <xf numFmtId="172" fontId="14" fillId="0" borderId="0" xfId="14" applyNumberFormat="1" applyFont="1" applyAlignment="1">
      <alignment vertical="center"/>
    </xf>
    <xf numFmtId="172" fontId="14" fillId="0" borderId="10" xfId="14" applyNumberFormat="1" applyFont="1" applyBorder="1" applyAlignment="1">
      <alignment vertical="center"/>
    </xf>
    <xf numFmtId="172" fontId="14" fillId="0" borderId="22" xfId="14" applyNumberFormat="1" applyFont="1" applyBorder="1" applyAlignment="1">
      <alignment vertical="center"/>
    </xf>
    <xf numFmtId="172" fontId="14" fillId="0" borderId="6" xfId="14" applyNumberFormat="1" applyFont="1" applyBorder="1" applyAlignment="1">
      <alignment vertical="center"/>
    </xf>
    <xf numFmtId="172" fontId="6" fillId="0" borderId="14" xfId="14" applyNumberFormat="1" applyFont="1" applyBorder="1" applyAlignment="1">
      <alignment vertical="center"/>
    </xf>
    <xf numFmtId="172" fontId="6" fillId="0" borderId="28" xfId="14" applyNumberFormat="1" applyFont="1" applyBorder="1" applyAlignment="1">
      <alignment vertical="center"/>
    </xf>
    <xf numFmtId="172" fontId="7" fillId="0" borderId="23" xfId="14" applyNumberFormat="1" applyFont="1" applyBorder="1" applyAlignment="1">
      <alignment vertical="center"/>
    </xf>
    <xf numFmtId="172" fontId="6" fillId="0" borderId="24" xfId="14" applyNumberFormat="1" applyFont="1" applyBorder="1" applyAlignment="1">
      <alignment vertical="center"/>
    </xf>
    <xf numFmtId="172" fontId="6" fillId="0" borderId="11" xfId="14" applyNumberFormat="1" applyFont="1" applyBorder="1" applyAlignment="1">
      <alignment vertical="center"/>
    </xf>
    <xf numFmtId="172" fontId="6" fillId="0" borderId="26" xfId="14" applyNumberFormat="1" applyFont="1" applyBorder="1" applyAlignment="1">
      <alignment vertical="center"/>
    </xf>
    <xf numFmtId="172" fontId="6" fillId="0" borderId="25" xfId="14" applyNumberFormat="1" applyFont="1" applyBorder="1" applyAlignment="1">
      <alignment vertical="center"/>
    </xf>
    <xf numFmtId="172" fontId="13" fillId="0" borderId="5" xfId="14" quotePrefix="1" applyNumberFormat="1" applyFont="1" applyBorder="1" applyAlignment="1">
      <alignment vertical="center"/>
    </xf>
    <xf numFmtId="171" fontId="7" fillId="0" borderId="10" xfId="14" applyNumberFormat="1" applyFont="1" applyBorder="1" applyAlignment="1">
      <alignment vertical="center"/>
    </xf>
    <xf numFmtId="175" fontId="7" fillId="0" borderId="10" xfId="14" applyNumberFormat="1" applyFont="1" applyBorder="1" applyAlignment="1">
      <alignment vertical="center"/>
    </xf>
    <xf numFmtId="175" fontId="7" fillId="0" borderId="8" xfId="14" applyNumberFormat="1" applyFont="1" applyBorder="1" applyAlignment="1">
      <alignment vertical="center"/>
    </xf>
    <xf numFmtId="175" fontId="7" fillId="0" borderId="15" xfId="14" applyNumberFormat="1" applyFont="1" applyBorder="1" applyAlignment="1">
      <alignment vertical="center"/>
    </xf>
    <xf numFmtId="175" fontId="7" fillId="0" borderId="27" xfId="14" applyNumberFormat="1" applyFont="1" applyBorder="1" applyAlignment="1">
      <alignment vertical="center"/>
    </xf>
    <xf numFmtId="172" fontId="6" fillId="0" borderId="5" xfId="14" quotePrefix="1" applyNumberFormat="1" applyFont="1" applyBorder="1" applyAlignment="1">
      <alignment vertical="center"/>
    </xf>
    <xf numFmtId="172" fontId="6" fillId="0" borderId="10" xfId="14" applyNumberFormat="1" applyFont="1" applyBorder="1" applyAlignment="1">
      <alignment vertical="center"/>
    </xf>
    <xf numFmtId="170" fontId="6" fillId="0" borderId="10" xfId="0" applyNumberFormat="1" applyFont="1" applyBorder="1" applyAlignment="1">
      <alignment vertical="center"/>
    </xf>
    <xf numFmtId="184" fontId="0" fillId="0" borderId="0" xfId="0" applyNumberFormat="1" applyAlignment="1">
      <alignment vertical="center"/>
    </xf>
    <xf numFmtId="171" fontId="7" fillId="0" borderId="10" xfId="0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172" fontId="6" fillId="0" borderId="5" xfId="14" applyNumberFormat="1" applyFont="1" applyBorder="1" applyAlignment="1">
      <alignment vertical="center"/>
    </xf>
    <xf numFmtId="170" fontId="0" fillId="0" borderId="0" xfId="0" applyNumberFormat="1" applyAlignment="1">
      <alignment vertical="center"/>
    </xf>
    <xf numFmtId="172" fontId="13" fillId="0" borderId="16" xfId="14" quotePrefix="1" applyNumberFormat="1" applyFont="1" applyBorder="1" applyAlignment="1">
      <alignment vertical="center"/>
    </xf>
    <xf numFmtId="0" fontId="3" fillId="0" borderId="17" xfId="14" applyBorder="1" applyAlignment="1">
      <alignment vertical="center"/>
    </xf>
    <xf numFmtId="171" fontId="7" fillId="0" borderId="17" xfId="14" applyNumberFormat="1" applyFont="1" applyBorder="1" applyAlignment="1">
      <alignment vertical="center"/>
    </xf>
    <xf numFmtId="175" fontId="7" fillId="0" borderId="18" xfId="14" applyNumberFormat="1" applyFont="1" applyBorder="1" applyAlignment="1">
      <alignment vertical="center"/>
    </xf>
    <xf numFmtId="175" fontId="7" fillId="0" borderId="29" xfId="14" applyNumberFormat="1" applyFont="1" applyBorder="1" applyAlignment="1">
      <alignment vertical="center"/>
    </xf>
    <xf numFmtId="171" fontId="13" fillId="0" borderId="3" xfId="0" applyNumberFormat="1" applyFont="1" applyBorder="1" applyAlignment="1">
      <alignment vertical="center"/>
    </xf>
    <xf numFmtId="175" fontId="7" fillId="0" borderId="3" xfId="0" applyNumberFormat="1" applyFont="1" applyBorder="1" applyAlignment="1">
      <alignment vertical="center"/>
    </xf>
    <xf numFmtId="172" fontId="11" fillId="0" borderId="0" xfId="14" applyNumberFormat="1" applyFont="1" applyAlignment="1">
      <alignment vertical="center"/>
    </xf>
    <xf numFmtId="171" fontId="13" fillId="0" borderId="0" xfId="0" applyNumberFormat="1" applyFont="1" applyAlignment="1">
      <alignment vertical="center"/>
    </xf>
    <xf numFmtId="175" fontId="7" fillId="0" borderId="0" xfId="0" applyNumberFormat="1" applyFont="1" applyAlignment="1">
      <alignment vertical="center"/>
    </xf>
    <xf numFmtId="172" fontId="10" fillId="0" borderId="0" xfId="14" applyNumberFormat="1" applyFont="1" applyAlignment="1">
      <alignment vertical="center"/>
    </xf>
    <xf numFmtId="172" fontId="13" fillId="0" borderId="0" xfId="14" quotePrefix="1" applyNumberFormat="1" applyFont="1" applyAlignment="1">
      <alignment vertical="center"/>
    </xf>
    <xf numFmtId="172" fontId="17" fillId="0" borderId="0" xfId="14" quotePrefix="1" applyNumberFormat="1" applyFont="1" applyAlignment="1">
      <alignment vertical="center"/>
    </xf>
    <xf numFmtId="172" fontId="10" fillId="0" borderId="0" xfId="14" quotePrefix="1" applyNumberFormat="1" applyFont="1" applyAlignment="1">
      <alignment vertical="center"/>
    </xf>
    <xf numFmtId="172" fontId="7" fillId="0" borderId="0" xfId="14" quotePrefix="1" applyNumberFormat="1" applyFont="1" applyAlignment="1">
      <alignment vertical="center"/>
    </xf>
    <xf numFmtId="171" fontId="7" fillId="0" borderId="0" xfId="14" applyNumberFormat="1" applyFont="1" applyAlignment="1">
      <alignment vertical="center"/>
    </xf>
    <xf numFmtId="175" fontId="7" fillId="0" borderId="0" xfId="14" applyNumberFormat="1" applyFont="1" applyAlignment="1">
      <alignment vertical="center"/>
    </xf>
    <xf numFmtId="172" fontId="7" fillId="0" borderId="5" xfId="14" quotePrefix="1" applyNumberFormat="1" applyFont="1" applyBorder="1" applyAlignment="1">
      <alignment vertical="center"/>
    </xf>
    <xf numFmtId="0" fontId="3" fillId="0" borderId="0" xfId="15" applyAlignment="1">
      <alignment vertical="center"/>
    </xf>
    <xf numFmtId="172" fontId="7" fillId="0" borderId="5" xfId="15" applyNumberFormat="1" applyFont="1" applyBorder="1" applyAlignment="1">
      <alignment vertical="center"/>
    </xf>
    <xf numFmtId="172" fontId="7" fillId="0" borderId="0" xfId="15" applyNumberFormat="1" applyFont="1" applyAlignment="1">
      <alignment vertical="center"/>
    </xf>
    <xf numFmtId="172" fontId="7" fillId="0" borderId="8" xfId="15" applyNumberFormat="1" applyFont="1" applyBorder="1" applyAlignment="1">
      <alignment vertical="center"/>
    </xf>
    <xf numFmtId="172" fontId="7" fillId="0" borderId="10" xfId="15" applyNumberFormat="1" applyFont="1" applyBorder="1" applyAlignment="1">
      <alignment vertical="center"/>
    </xf>
    <xf numFmtId="172" fontId="7" fillId="0" borderId="7" xfId="15" quotePrefix="1" applyNumberFormat="1" applyFont="1" applyBorder="1" applyAlignment="1">
      <alignment vertical="center"/>
    </xf>
    <xf numFmtId="171" fontId="7" fillId="0" borderId="8" xfId="15" applyNumberFormat="1" applyFont="1" applyBorder="1" applyAlignment="1">
      <alignment vertical="center"/>
    </xf>
    <xf numFmtId="175" fontId="7" fillId="0" borderId="14" xfId="15" applyNumberFormat="1" applyFont="1" applyBorder="1" applyAlignment="1">
      <alignment vertical="center"/>
    </xf>
    <xf numFmtId="175" fontId="7" fillId="0" borderId="21" xfId="15" applyNumberFormat="1" applyFont="1" applyBorder="1" applyAlignment="1">
      <alignment vertical="center"/>
    </xf>
    <xf numFmtId="172" fontId="7" fillId="0" borderId="5" xfId="15" quotePrefix="1" applyNumberFormat="1" applyFont="1" applyBorder="1" applyAlignment="1">
      <alignment vertical="center"/>
    </xf>
    <xf numFmtId="172" fontId="6" fillId="0" borderId="10" xfId="15" applyNumberFormat="1" applyFont="1" applyBorder="1" applyAlignment="1">
      <alignment vertical="center"/>
    </xf>
    <xf numFmtId="169" fontId="7" fillId="0" borderId="10" xfId="0" applyNumberFormat="1" applyFont="1" applyBorder="1" applyAlignment="1">
      <alignment vertical="center"/>
    </xf>
    <xf numFmtId="172" fontId="7" fillId="0" borderId="16" xfId="15" quotePrefix="1" applyNumberFormat="1" applyFont="1" applyBorder="1" applyAlignment="1">
      <alignment vertical="center"/>
    </xf>
    <xf numFmtId="172" fontId="7" fillId="0" borderId="17" xfId="15" applyNumberFormat="1" applyFont="1" applyBorder="1" applyAlignment="1">
      <alignment vertical="center"/>
    </xf>
    <xf numFmtId="171" fontId="20" fillId="0" borderId="17" xfId="15" quotePrefix="1" applyNumberFormat="1" applyFont="1" applyBorder="1" applyAlignment="1">
      <alignment vertical="center"/>
    </xf>
    <xf numFmtId="175" fontId="20" fillId="0" borderId="18" xfId="15" applyNumberFormat="1" applyFont="1" applyBorder="1" applyAlignment="1">
      <alignment vertical="center"/>
    </xf>
    <xf numFmtId="175" fontId="20" fillId="0" borderId="29" xfId="15" applyNumberFormat="1" applyFont="1" applyBorder="1" applyAlignment="1">
      <alignment vertical="center"/>
    </xf>
    <xf numFmtId="172" fontId="7" fillId="0" borderId="0" xfId="15" quotePrefix="1" applyNumberFormat="1" applyFont="1" applyAlignment="1">
      <alignment vertical="center"/>
    </xf>
    <xf numFmtId="171" fontId="20" fillId="0" borderId="0" xfId="15" quotePrefix="1" applyNumberFormat="1" applyFont="1" applyAlignment="1">
      <alignment vertical="center"/>
    </xf>
    <xf numFmtId="175" fontId="20" fillId="0" borderId="0" xfId="15" applyNumberFormat="1" applyFont="1" applyAlignment="1">
      <alignment vertical="center"/>
    </xf>
    <xf numFmtId="172" fontId="11" fillId="0" borderId="0" xfId="15" quotePrefix="1" applyNumberFormat="1" applyFont="1" applyAlignment="1">
      <alignment vertical="center"/>
    </xf>
    <xf numFmtId="186" fontId="20" fillId="0" borderId="0" xfId="15" quotePrefix="1" applyNumberFormat="1" applyFont="1" applyAlignment="1">
      <alignment vertical="center"/>
    </xf>
    <xf numFmtId="171" fontId="3" fillId="0" borderId="0" xfId="15" applyNumberFormat="1" applyAlignment="1">
      <alignment vertical="center"/>
    </xf>
    <xf numFmtId="172" fontId="6" fillId="0" borderId="11" xfId="14" quotePrefix="1" applyNumberFormat="1" applyFont="1" applyBorder="1" applyAlignment="1">
      <alignment vertical="center"/>
    </xf>
    <xf numFmtId="171" fontId="7" fillId="0" borderId="15" xfId="14" applyNumberFormat="1" applyFont="1" applyBorder="1" applyAlignment="1">
      <alignment vertical="center"/>
    </xf>
    <xf numFmtId="0" fontId="5" fillId="0" borderId="0" xfId="14" applyFont="1" applyAlignment="1">
      <alignment vertical="center"/>
    </xf>
    <xf numFmtId="0" fontId="10" fillId="0" borderId="0" xfId="14" applyFont="1" applyAlignment="1">
      <alignment vertical="center"/>
    </xf>
    <xf numFmtId="172" fontId="7" fillId="0" borderId="16" xfId="14" quotePrefix="1" applyNumberFormat="1" applyFont="1" applyBorder="1" applyAlignment="1">
      <alignment vertical="center"/>
    </xf>
    <xf numFmtId="172" fontId="7" fillId="0" borderId="17" xfId="14" applyNumberFormat="1" applyFont="1" applyBorder="1" applyAlignment="1">
      <alignment vertical="center"/>
    </xf>
    <xf numFmtId="171" fontId="10" fillId="0" borderId="0" xfId="14" applyNumberFormat="1" applyFont="1" applyAlignment="1">
      <alignment vertical="center"/>
    </xf>
    <xf numFmtId="172" fontId="4" fillId="0" borderId="2" xfId="11" quotePrefix="1" applyNumberFormat="1" applyFont="1" applyBorder="1" applyAlignment="1">
      <alignment vertical="center"/>
    </xf>
    <xf numFmtId="172" fontId="7" fillId="0" borderId="3" xfId="11" applyNumberFormat="1" applyFont="1" applyBorder="1" applyAlignment="1">
      <alignment vertical="center"/>
    </xf>
    <xf numFmtId="172" fontId="7" fillId="0" borderId="4" xfId="11" applyNumberFormat="1" applyFont="1" applyBorder="1" applyAlignment="1">
      <alignment vertical="center"/>
    </xf>
    <xf numFmtId="0" fontId="3" fillId="0" borderId="0" xfId="11" applyAlignment="1">
      <alignment vertical="center"/>
    </xf>
    <xf numFmtId="172" fontId="7" fillId="0" borderId="5" xfId="11" applyNumberFormat="1" applyFont="1" applyBorder="1" applyAlignment="1">
      <alignment vertical="center"/>
    </xf>
    <xf numFmtId="172" fontId="18" fillId="0" borderId="0" xfId="11" quotePrefix="1" applyNumberFormat="1" applyFont="1" applyAlignment="1">
      <alignment vertical="center"/>
    </xf>
    <xf numFmtId="172" fontId="6" fillId="0" borderId="6" xfId="11" quotePrefix="1" applyNumberFormat="1" applyFont="1" applyBorder="1" applyAlignment="1">
      <alignment vertical="center"/>
    </xf>
    <xf numFmtId="172" fontId="7" fillId="0" borderId="0" xfId="11" applyNumberFormat="1" applyFont="1" applyAlignment="1">
      <alignment vertical="center"/>
    </xf>
    <xf numFmtId="172" fontId="14" fillId="0" borderId="6" xfId="11" quotePrefix="1" applyNumberFormat="1" applyFont="1" applyBorder="1" applyAlignment="1">
      <alignment vertical="center"/>
    </xf>
    <xf numFmtId="172" fontId="6" fillId="0" borderId="7" xfId="11" quotePrefix="1" applyNumberFormat="1" applyFont="1" applyBorder="1" applyAlignment="1">
      <alignment vertical="center"/>
    </xf>
    <xf numFmtId="172" fontId="6" fillId="0" borderId="9" xfId="11" applyNumberFormat="1" applyFont="1" applyBorder="1" applyAlignment="1">
      <alignment vertical="center"/>
    </xf>
    <xf numFmtId="172" fontId="7" fillId="0" borderId="20" xfId="11" applyNumberFormat="1" applyFont="1" applyBorder="1" applyAlignment="1">
      <alignment vertical="center"/>
    </xf>
    <xf numFmtId="172" fontId="6" fillId="0" borderId="20" xfId="11" applyNumberFormat="1" applyFont="1" applyBorder="1" applyAlignment="1">
      <alignment vertical="center"/>
    </xf>
    <xf numFmtId="172" fontId="7" fillId="0" borderId="21" xfId="11" applyNumberFormat="1" applyFont="1" applyBorder="1" applyAlignment="1">
      <alignment vertical="center"/>
    </xf>
    <xf numFmtId="172" fontId="7" fillId="0" borderId="12" xfId="11" applyNumberFormat="1" applyFont="1" applyBorder="1" applyAlignment="1">
      <alignment vertical="center"/>
    </xf>
    <xf numFmtId="172" fontId="7" fillId="0" borderId="6" xfId="11" applyNumberFormat="1" applyFont="1" applyBorder="1" applyAlignment="1">
      <alignment vertical="center"/>
    </xf>
    <xf numFmtId="172" fontId="6" fillId="0" borderId="8" xfId="11" applyNumberFormat="1" applyFont="1" applyBorder="1" applyAlignment="1">
      <alignment vertical="center"/>
    </xf>
    <xf numFmtId="172" fontId="6" fillId="0" borderId="21" xfId="11" applyNumberFormat="1" applyFont="1" applyBorder="1" applyAlignment="1">
      <alignment vertical="center"/>
    </xf>
    <xf numFmtId="172" fontId="6" fillId="0" borderId="0" xfId="11" applyNumberFormat="1" applyFont="1" applyAlignment="1">
      <alignment vertical="center"/>
    </xf>
    <xf numFmtId="172" fontId="6" fillId="0" borderId="10" xfId="11" applyNumberFormat="1" applyFont="1" applyBorder="1" applyAlignment="1">
      <alignment vertical="center"/>
    </xf>
    <xf numFmtId="172" fontId="6" fillId="0" borderId="6" xfId="11" applyNumberFormat="1" applyFont="1" applyBorder="1" applyAlignment="1">
      <alignment vertical="center"/>
    </xf>
    <xf numFmtId="172" fontId="6" fillId="0" borderId="20" xfId="11" quotePrefix="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vertical="center"/>
    </xf>
    <xf numFmtId="172" fontId="6" fillId="0" borderId="28" xfId="11" applyNumberFormat="1" applyFont="1" applyBorder="1" applyAlignment="1">
      <alignment vertical="center"/>
    </xf>
    <xf numFmtId="172" fontId="13" fillId="0" borderId="5" xfId="11" quotePrefix="1" applyNumberFormat="1" applyFont="1" applyBorder="1" applyAlignment="1">
      <alignment vertical="center"/>
    </xf>
    <xf numFmtId="175" fontId="7" fillId="0" borderId="10" xfId="11" applyNumberFormat="1" applyFont="1" applyBorder="1" applyAlignment="1">
      <alignment vertical="center"/>
    </xf>
    <xf numFmtId="184" fontId="20" fillId="0" borderId="15" xfId="11" applyNumberFormat="1" applyFont="1" applyBorder="1" applyAlignment="1">
      <alignment vertical="center"/>
    </xf>
    <xf numFmtId="184" fontId="20" fillId="0" borderId="10" xfId="11" applyNumberFormat="1" applyFont="1" applyBorder="1" applyAlignment="1">
      <alignment vertical="center"/>
    </xf>
    <xf numFmtId="172" fontId="13" fillId="0" borderId="5" xfId="17" quotePrefix="1" applyNumberFormat="1" applyFont="1" applyBorder="1" applyAlignment="1">
      <alignment vertical="center"/>
    </xf>
    <xf numFmtId="172" fontId="7" fillId="0" borderId="5" xfId="11" quotePrefix="1" applyNumberFormat="1" applyFont="1" applyBorder="1" applyAlignment="1">
      <alignment vertical="center"/>
    </xf>
    <xf numFmtId="0" fontId="3" fillId="0" borderId="16" xfId="11" applyBorder="1" applyAlignment="1">
      <alignment vertical="center"/>
    </xf>
    <xf numFmtId="0" fontId="3" fillId="0" borderId="17" xfId="11" applyBorder="1" applyAlignment="1">
      <alignment vertical="center"/>
    </xf>
    <xf numFmtId="0" fontId="3" fillId="0" borderId="18" xfId="11" applyBorder="1" applyAlignment="1">
      <alignment vertical="center"/>
    </xf>
    <xf numFmtId="0" fontId="3" fillId="0" borderId="29" xfId="11" applyBorder="1" applyAlignment="1">
      <alignment vertical="center"/>
    </xf>
    <xf numFmtId="0" fontId="3" fillId="0" borderId="30" xfId="11" applyBorder="1" applyAlignment="1">
      <alignment vertical="center"/>
    </xf>
    <xf numFmtId="0" fontId="3" fillId="0" borderId="3" xfId="11" applyBorder="1" applyAlignment="1">
      <alignment vertical="center"/>
    </xf>
    <xf numFmtId="184" fontId="3" fillId="0" borderId="0" xfId="11" applyNumberFormat="1" applyAlignment="1">
      <alignment vertical="center"/>
    </xf>
    <xf numFmtId="0" fontId="24" fillId="0" borderId="0" xfId="6" applyAlignment="1">
      <alignment vertical="center"/>
    </xf>
    <xf numFmtId="0" fontId="3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16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28" fillId="0" borderId="2" xfId="6" applyFont="1" applyBorder="1" applyAlignment="1">
      <alignment vertical="center"/>
    </xf>
    <xf numFmtId="0" fontId="28" fillId="0" borderId="3" xfId="6" applyFont="1" applyBorder="1" applyAlignment="1">
      <alignment vertical="center"/>
    </xf>
    <xf numFmtId="0" fontId="2" fillId="0" borderId="3" xfId="6" applyFont="1" applyBorder="1" applyAlignment="1">
      <alignment vertical="center"/>
    </xf>
    <xf numFmtId="0" fontId="2" fillId="0" borderId="4" xfId="6" applyFont="1" applyBorder="1" applyAlignment="1">
      <alignment vertical="center"/>
    </xf>
    <xf numFmtId="0" fontId="2" fillId="0" borderId="5" xfId="6" quotePrefix="1" applyFont="1" applyBorder="1" applyAlignment="1">
      <alignment vertical="center"/>
    </xf>
    <xf numFmtId="0" fontId="2" fillId="0" borderId="0" xfId="6" quotePrefix="1" applyFont="1" applyAlignment="1">
      <alignment vertical="center"/>
    </xf>
    <xf numFmtId="0" fontId="5" fillId="0" borderId="0" xfId="6" quotePrefix="1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6" xfId="6" applyFont="1" applyBorder="1" applyAlignment="1">
      <alignment vertical="center"/>
    </xf>
    <xf numFmtId="0" fontId="2" fillId="0" borderId="5" xfId="6" applyFont="1" applyBorder="1" applyAlignment="1">
      <alignment vertical="center"/>
    </xf>
    <xf numFmtId="0" fontId="33" fillId="0" borderId="6" xfId="6" applyFont="1" applyBorder="1" applyAlignment="1">
      <alignment vertical="center"/>
    </xf>
    <xf numFmtId="0" fontId="29" fillId="0" borderId="8" xfId="6" applyFont="1" applyBorder="1" applyAlignment="1">
      <alignment vertical="center"/>
    </xf>
    <xf numFmtId="0" fontId="29" fillId="0" borderId="20" xfId="6" applyFont="1" applyBorder="1" applyAlignment="1">
      <alignment vertical="center"/>
    </xf>
    <xf numFmtId="0" fontId="29" fillId="0" borderId="28" xfId="6" applyFont="1" applyBorder="1" applyAlignment="1">
      <alignment vertical="center"/>
    </xf>
    <xf numFmtId="0" fontId="29" fillId="0" borderId="5" xfId="6" applyFont="1" applyBorder="1" applyAlignment="1">
      <alignment vertical="center"/>
    </xf>
    <xf numFmtId="0" fontId="29" fillId="0" borderId="10" xfId="6" applyFont="1" applyBorder="1" applyAlignment="1">
      <alignment vertical="center"/>
    </xf>
    <xf numFmtId="0" fontId="29" fillId="0" borderId="10" xfId="6" quotePrefix="1" applyFont="1" applyBorder="1" applyAlignment="1">
      <alignment vertical="center"/>
    </xf>
    <xf numFmtId="0" fontId="29" fillId="0" borderId="0" xfId="6" quotePrefix="1" applyFont="1" applyAlignment="1">
      <alignment vertical="center"/>
    </xf>
    <xf numFmtId="0" fontId="29" fillId="0" borderId="0" xfId="6" applyFont="1" applyAlignment="1">
      <alignment vertical="center"/>
    </xf>
    <xf numFmtId="0" fontId="29" fillId="0" borderId="24" xfId="6" applyFont="1" applyBorder="1" applyAlignment="1">
      <alignment vertical="center"/>
    </xf>
    <xf numFmtId="0" fontId="29" fillId="0" borderId="27" xfId="6" applyFont="1" applyBorder="1" applyAlignment="1">
      <alignment vertical="center"/>
    </xf>
    <xf numFmtId="0" fontId="29" fillId="0" borderId="23" xfId="6" applyFont="1" applyBorder="1" applyAlignment="1">
      <alignment vertical="center"/>
    </xf>
    <xf numFmtId="0" fontId="29" fillId="0" borderId="24" xfId="6" quotePrefix="1" applyFont="1" applyBorder="1" applyAlignment="1">
      <alignment vertical="center"/>
    </xf>
    <xf numFmtId="0" fontId="29" fillId="0" borderId="25" xfId="6" applyFont="1" applyBorder="1" applyAlignment="1">
      <alignment vertical="center"/>
    </xf>
    <xf numFmtId="0" fontId="29" fillId="0" borderId="14" xfId="6" quotePrefix="1" applyFont="1" applyBorder="1" applyAlignment="1">
      <alignment vertical="center"/>
    </xf>
    <xf numFmtId="0" fontId="29" fillId="0" borderId="14" xfId="6" applyFont="1" applyBorder="1" applyAlignment="1">
      <alignment vertical="center"/>
    </xf>
    <xf numFmtId="0" fontId="29" fillId="0" borderId="6" xfId="6" applyFont="1" applyBorder="1" applyAlignment="1">
      <alignment vertical="center"/>
    </xf>
    <xf numFmtId="1" fontId="34" fillId="0" borderId="10" xfId="6" applyNumberFormat="1" applyFont="1" applyBorder="1" applyAlignment="1">
      <alignment vertical="center"/>
    </xf>
    <xf numFmtId="1" fontId="34" fillId="0" borderId="17" xfId="6" applyNumberFormat="1" applyFont="1" applyBorder="1" applyAlignment="1">
      <alignment vertical="center"/>
    </xf>
    <xf numFmtId="172" fontId="12" fillId="0" borderId="28" xfId="9" applyNumberFormat="1" applyFont="1" applyBorder="1" applyAlignment="1">
      <alignment vertical="center"/>
    </xf>
    <xf numFmtId="172" fontId="12" fillId="0" borderId="9" xfId="16" applyNumberFormat="1" applyFont="1" applyBorder="1" applyAlignment="1">
      <alignment vertical="center"/>
    </xf>
    <xf numFmtId="172" fontId="4" fillId="0" borderId="2" xfId="16" quotePrefix="1" applyNumberFormat="1" applyFont="1" applyBorder="1" applyAlignment="1">
      <alignment vertical="center"/>
    </xf>
    <xf numFmtId="172" fontId="7" fillId="0" borderId="3" xfId="16" applyNumberFormat="1" applyFont="1" applyBorder="1" applyAlignment="1">
      <alignment vertical="center"/>
    </xf>
    <xf numFmtId="172" fontId="7" fillId="0" borderId="4" xfId="16" applyNumberFormat="1" applyFont="1" applyBorder="1" applyAlignment="1">
      <alignment vertical="center"/>
    </xf>
    <xf numFmtId="0" fontId="3" fillId="0" borderId="0" xfId="16" applyAlignment="1">
      <alignment vertical="center"/>
    </xf>
    <xf numFmtId="172" fontId="7" fillId="0" borderId="5" xfId="16" applyNumberFormat="1" applyFont="1" applyBorder="1" applyAlignment="1">
      <alignment vertical="center"/>
    </xf>
    <xf numFmtId="172" fontId="18" fillId="0" borderId="0" xfId="16" quotePrefix="1" applyNumberFormat="1" applyFont="1" applyAlignment="1">
      <alignment vertical="center"/>
    </xf>
    <xf numFmtId="172" fontId="6" fillId="0" borderId="0" xfId="16" quotePrefix="1" applyNumberFormat="1" applyFont="1" applyAlignment="1">
      <alignment vertical="center"/>
    </xf>
    <xf numFmtId="170" fontId="3" fillId="0" borderId="0" xfId="16" applyNumberFormat="1" applyAlignment="1">
      <alignment vertical="center"/>
    </xf>
    <xf numFmtId="0" fontId="3" fillId="0" borderId="6" xfId="16" applyBorder="1" applyAlignment="1">
      <alignment vertical="center"/>
    </xf>
    <xf numFmtId="172" fontId="10" fillId="0" borderId="5" xfId="16" applyNumberFormat="1" applyFont="1" applyBorder="1" applyAlignment="1">
      <alignment vertical="center"/>
    </xf>
    <xf numFmtId="172" fontId="7" fillId="0" borderId="0" xfId="16" applyNumberFormat="1" applyFont="1" applyAlignment="1">
      <alignment vertical="center"/>
    </xf>
    <xf numFmtId="170" fontId="7" fillId="0" borderId="0" xfId="16" applyNumberFormat="1" applyFont="1" applyAlignment="1">
      <alignment vertical="center"/>
    </xf>
    <xf numFmtId="0" fontId="7" fillId="0" borderId="0" xfId="16" applyFont="1" applyAlignment="1">
      <alignment vertical="center"/>
    </xf>
    <xf numFmtId="172" fontId="6" fillId="0" borderId="7" xfId="16" quotePrefix="1" applyNumberFormat="1" applyFont="1" applyBorder="1" applyAlignment="1">
      <alignment vertical="center"/>
    </xf>
    <xf numFmtId="172" fontId="7" fillId="0" borderId="8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vertical="center"/>
    </xf>
    <xf numFmtId="172" fontId="12" fillId="0" borderId="20" xfId="16" quotePrefix="1" applyNumberFormat="1" applyFont="1" applyBorder="1" applyAlignment="1">
      <alignment vertical="center"/>
    </xf>
    <xf numFmtId="172" fontId="12" fillId="0" borderId="21" xfId="16" quotePrefix="1" applyNumberFormat="1" applyFont="1" applyBorder="1" applyAlignment="1">
      <alignment vertical="center"/>
    </xf>
    <xf numFmtId="172" fontId="6" fillId="0" borderId="5" xfId="16" quotePrefix="1" applyNumberFormat="1" applyFont="1" applyBorder="1" applyAlignment="1">
      <alignment vertical="center"/>
    </xf>
    <xf numFmtId="172" fontId="7" fillId="0" borderId="10" xfId="16" applyNumberFormat="1" applyFont="1" applyBorder="1" applyAlignment="1">
      <alignment vertical="center"/>
    </xf>
    <xf numFmtId="172" fontId="12" fillId="0" borderId="22" xfId="16" quotePrefix="1" applyNumberFormat="1" applyFont="1" applyBorder="1" applyAlignment="1">
      <alignment vertical="center"/>
    </xf>
    <xf numFmtId="172" fontId="12" fillId="0" borderId="0" xfId="16" applyNumberFormat="1" applyFont="1" applyAlignment="1">
      <alignment vertical="center"/>
    </xf>
    <xf numFmtId="172" fontId="12" fillId="0" borderId="6" xfId="16" quotePrefix="1" applyNumberFormat="1" applyFont="1" applyBorder="1" applyAlignment="1">
      <alignment vertical="center"/>
    </xf>
    <xf numFmtId="172" fontId="20" fillId="0" borderId="11" xfId="16" applyNumberFormat="1" applyFont="1" applyBorder="1" applyAlignment="1">
      <alignment vertical="center"/>
    </xf>
    <xf numFmtId="172" fontId="20" fillId="0" borderId="13" xfId="16" applyNumberFormat="1" applyFont="1" applyBorder="1" applyAlignment="1">
      <alignment vertical="center"/>
    </xf>
    <xf numFmtId="10" fontId="3" fillId="0" borderId="0" xfId="16" applyNumberFormat="1" applyAlignment="1">
      <alignment vertical="center"/>
    </xf>
    <xf numFmtId="0" fontId="13" fillId="0" borderId="7" xfId="16" applyFont="1" applyBorder="1" applyAlignment="1">
      <alignment vertical="center"/>
    </xf>
    <xf numFmtId="172" fontId="7" fillId="0" borderId="5" xfId="16" quotePrefix="1" applyNumberFormat="1" applyFont="1" applyBorder="1" applyAlignment="1">
      <alignment vertical="center"/>
    </xf>
    <xf numFmtId="0" fontId="22" fillId="0" borderId="0" xfId="16" applyFont="1" applyAlignment="1">
      <alignment vertical="center"/>
    </xf>
    <xf numFmtId="172" fontId="7" fillId="0" borderId="16" xfId="16" quotePrefix="1" applyNumberFormat="1" applyFont="1" applyBorder="1" applyAlignment="1">
      <alignment vertical="center"/>
    </xf>
    <xf numFmtId="172" fontId="7" fillId="0" borderId="0" xfId="16" quotePrefix="1" applyNumberFormat="1" applyFont="1" applyAlignment="1">
      <alignment vertical="center"/>
    </xf>
    <xf numFmtId="172" fontId="15" fillId="0" borderId="0" xfId="16" applyNumberFormat="1" applyFont="1" applyAlignment="1">
      <alignment vertical="center"/>
    </xf>
    <xf numFmtId="171" fontId="7" fillId="0" borderId="0" xfId="16" applyNumberFormat="1" applyFont="1" applyAlignment="1">
      <alignment vertical="center"/>
    </xf>
    <xf numFmtId="186" fontId="7" fillId="0" borderId="0" xfId="16" applyNumberFormat="1" applyFont="1" applyAlignment="1">
      <alignment vertical="center"/>
    </xf>
    <xf numFmtId="172" fontId="12" fillId="0" borderId="9" xfId="9" applyNumberFormat="1" applyFont="1" applyBorder="1" applyAlignment="1">
      <alignment horizontal="left" vertical="center"/>
    </xf>
    <xf numFmtId="172" fontId="12" fillId="0" borderId="20" xfId="9" applyNumberFormat="1" applyFont="1" applyBorder="1" applyAlignment="1">
      <alignment horizontal="left" vertical="center"/>
    </xf>
    <xf numFmtId="172" fontId="12" fillId="0" borderId="20" xfId="10" applyNumberFormat="1" applyFont="1" applyBorder="1" applyAlignment="1">
      <alignment horizontal="left" vertical="center"/>
    </xf>
    <xf numFmtId="172" fontId="12" fillId="0" borderId="21" xfId="10" applyNumberFormat="1" applyFont="1" applyBorder="1" applyAlignment="1">
      <alignment horizontal="left" vertical="center"/>
    </xf>
    <xf numFmtId="172" fontId="12" fillId="0" borderId="21" xfId="9" applyNumberFormat="1" applyFont="1" applyBorder="1" applyAlignment="1">
      <alignment horizontal="left" vertical="center"/>
    </xf>
    <xf numFmtId="0" fontId="6" fillId="0" borderId="12" xfId="9" applyFont="1" applyBorder="1" applyAlignment="1">
      <alignment horizontal="left" vertical="center"/>
    </xf>
    <xf numFmtId="172" fontId="6" fillId="0" borderId="9" xfId="14" quotePrefix="1" applyNumberFormat="1" applyFont="1" applyBorder="1" applyAlignment="1">
      <alignment horizontal="left" vertical="center"/>
    </xf>
    <xf numFmtId="172" fontId="6" fillId="0" borderId="20" xfId="14" applyNumberFormat="1" applyFont="1" applyBorder="1" applyAlignment="1">
      <alignment horizontal="left" vertical="center"/>
    </xf>
    <xf numFmtId="172" fontId="6" fillId="0" borderId="9" xfId="14" applyNumberFormat="1" applyFont="1" applyBorder="1" applyAlignment="1">
      <alignment horizontal="left" vertical="center"/>
    </xf>
    <xf numFmtId="172" fontId="6" fillId="0" borderId="6" xfId="14" quotePrefix="1" applyNumberFormat="1" applyFont="1" applyBorder="1" applyAlignment="1">
      <alignment horizontal="right" vertical="center"/>
    </xf>
    <xf numFmtId="182" fontId="2" fillId="0" borderId="0" xfId="6" applyNumberFormat="1" applyFont="1" applyAlignment="1">
      <alignment horizontal="right" vertical="center"/>
    </xf>
    <xf numFmtId="0" fontId="2" fillId="0" borderId="0" xfId="6" applyFont="1" applyAlignment="1">
      <alignment horizontal="right" vertical="center"/>
    </xf>
    <xf numFmtId="4" fontId="2" fillId="0" borderId="0" xfId="6" applyNumberFormat="1" applyFont="1" applyAlignment="1">
      <alignment horizontal="right" vertical="center"/>
    </xf>
    <xf numFmtId="173" fontId="2" fillId="0" borderId="0" xfId="6" applyNumberFormat="1" applyFont="1" applyAlignment="1">
      <alignment horizontal="right" vertical="center"/>
    </xf>
    <xf numFmtId="0" fontId="24" fillId="0" borderId="0" xfId="6" applyAlignment="1">
      <alignment horizontal="right" vertical="center"/>
    </xf>
    <xf numFmtId="0" fontId="16" fillId="0" borderId="0" xfId="6" applyFont="1" applyAlignment="1">
      <alignment horizontal="right" vertical="center"/>
    </xf>
    <xf numFmtId="175" fontId="7" fillId="0" borderId="15" xfId="0" applyNumberFormat="1" applyFont="1" applyBorder="1" applyAlignment="1">
      <alignment horizontal="right" vertical="center"/>
    </xf>
    <xf numFmtId="175" fontId="7" fillId="0" borderId="18" xfId="0" applyNumberFormat="1" applyFont="1" applyBorder="1" applyAlignment="1">
      <alignment horizontal="right" vertical="center"/>
    </xf>
    <xf numFmtId="1" fontId="34" fillId="0" borderId="5" xfId="6" applyNumberFormat="1" applyFont="1" applyBorder="1" applyAlignment="1">
      <alignment horizontal="left" vertical="center"/>
    </xf>
    <xf numFmtId="0" fontId="9" fillId="0" borderId="6" xfId="10" applyFont="1" applyBorder="1" applyAlignment="1">
      <alignment horizontal="right" vertical="center"/>
    </xf>
    <xf numFmtId="0" fontId="9" fillId="0" borderId="6" xfId="16" applyFont="1" applyBorder="1" applyAlignment="1">
      <alignment horizontal="right" vertical="center"/>
    </xf>
    <xf numFmtId="0" fontId="9" fillId="0" borderId="6" xfId="9" applyFont="1" applyBorder="1" applyAlignment="1">
      <alignment horizontal="right" vertical="center"/>
    </xf>
    <xf numFmtId="167" fontId="20" fillId="0" borderId="0" xfId="6" applyNumberFormat="1" applyFont="1" applyAlignment="1">
      <alignment horizontal="right" vertical="center"/>
    </xf>
    <xf numFmtId="172" fontId="6" fillId="0" borderId="6" xfId="15" quotePrefix="1" applyNumberFormat="1" applyFont="1" applyBorder="1" applyAlignment="1">
      <alignment horizontal="right" vertical="center"/>
    </xf>
    <xf numFmtId="172" fontId="6" fillId="0" borderId="6" xfId="0" quotePrefix="1" applyNumberFormat="1" applyFont="1" applyBorder="1" applyAlignment="1">
      <alignment horizontal="right" vertical="center"/>
    </xf>
    <xf numFmtId="166" fontId="16" fillId="0" borderId="0" xfId="6" applyNumberFormat="1" applyFont="1" applyAlignment="1">
      <alignment horizontal="right" vertical="center"/>
    </xf>
    <xf numFmtId="170" fontId="3" fillId="0" borderId="0" xfId="14" applyNumberFormat="1" applyAlignment="1">
      <alignment vertical="center"/>
    </xf>
    <xf numFmtId="0" fontId="22" fillId="0" borderId="0" xfId="14" applyFont="1" applyAlignment="1">
      <alignment vertical="center"/>
    </xf>
    <xf numFmtId="164" fontId="2" fillId="0" borderId="0" xfId="28" applyFont="1" applyAlignment="1" applyProtection="1">
      <alignment horizontal="right" vertical="center"/>
    </xf>
    <xf numFmtId="172" fontId="12" fillId="0" borderId="8" xfId="9" applyNumberFormat="1" applyFont="1" applyBorder="1" applyAlignment="1">
      <alignment horizontal="left" vertical="center"/>
    </xf>
    <xf numFmtId="0" fontId="6" fillId="0" borderId="24" xfId="9" applyFont="1" applyBorder="1" applyAlignment="1">
      <alignment vertical="center"/>
    </xf>
    <xf numFmtId="0" fontId="27" fillId="0" borderId="0" xfId="14" applyFont="1" applyAlignment="1">
      <alignment vertical="center"/>
    </xf>
    <xf numFmtId="188" fontId="6" fillId="0" borderId="5" xfId="5" applyNumberFormat="1" applyFont="1" applyBorder="1" applyAlignment="1">
      <alignment vertical="center"/>
    </xf>
    <xf numFmtId="188" fontId="7" fillId="0" borderId="5" xfId="5" quotePrefix="1" applyNumberFormat="1" applyFont="1" applyBorder="1" applyAlignment="1">
      <alignment vertical="center"/>
    </xf>
    <xf numFmtId="188" fontId="7" fillId="0" borderId="5" xfId="7" quotePrefix="1" applyNumberFormat="1" applyFont="1" applyBorder="1" applyAlignment="1">
      <alignment vertical="center"/>
    </xf>
    <xf numFmtId="188" fontId="7" fillId="0" borderId="5" xfId="7" applyNumberFormat="1" applyFont="1" applyBorder="1" applyAlignment="1">
      <alignment vertical="center"/>
    </xf>
    <xf numFmtId="188" fontId="7" fillId="0" borderId="5" xfId="5" applyNumberFormat="1" applyFont="1" applyBorder="1" applyAlignment="1">
      <alignment vertical="center"/>
    </xf>
    <xf numFmtId="172" fontId="12" fillId="0" borderId="9" xfId="16" applyNumberFormat="1" applyFont="1" applyBorder="1" applyAlignment="1">
      <alignment horizontal="left" vertical="center"/>
    </xf>
    <xf numFmtId="172" fontId="12" fillId="0" borderId="21" xfId="16" applyNumberFormat="1" applyFont="1" applyBorder="1" applyAlignment="1">
      <alignment horizontal="left" vertical="center"/>
    </xf>
    <xf numFmtId="172" fontId="12" fillId="0" borderId="12" xfId="10" quotePrefix="1" applyNumberFormat="1" applyFont="1" applyBorder="1" applyAlignment="1">
      <alignment vertical="center"/>
    </xf>
    <xf numFmtId="172" fontId="12" fillId="0" borderId="12" xfId="16" quotePrefix="1" applyNumberFormat="1" applyFont="1" applyBorder="1" applyAlignment="1">
      <alignment vertical="center"/>
    </xf>
    <xf numFmtId="172" fontId="20" fillId="0" borderId="12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horizontal="left" vertical="center"/>
    </xf>
    <xf numFmtId="184" fontId="6" fillId="0" borderId="0" xfId="0" applyNumberFormat="1" applyFont="1" applyAlignment="1">
      <alignment vertical="center"/>
    </xf>
    <xf numFmtId="173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72" fontId="6" fillId="0" borderId="20" xfId="11" applyNumberFormat="1" applyFont="1" applyBorder="1" applyAlignment="1">
      <alignment horizontal="left" vertical="center"/>
    </xf>
    <xf numFmtId="0" fontId="5" fillId="0" borderId="0" xfId="6" applyFont="1" applyAlignment="1">
      <alignment vertical="center"/>
    </xf>
    <xf numFmtId="0" fontId="22" fillId="0" borderId="0" xfId="9" applyFont="1" applyAlignment="1">
      <alignment vertical="center"/>
    </xf>
    <xf numFmtId="185" fontId="7" fillId="0" borderId="0" xfId="13" applyNumberFormat="1" applyFont="1" applyAlignment="1">
      <alignment vertical="center"/>
    </xf>
    <xf numFmtId="0" fontId="3" fillId="0" borderId="0" xfId="13" applyAlignment="1">
      <alignment vertical="center"/>
    </xf>
    <xf numFmtId="172" fontId="5" fillId="0" borderId="0" xfId="13" quotePrefix="1" applyNumberFormat="1" applyFont="1" applyAlignment="1">
      <alignment vertical="center"/>
    </xf>
    <xf numFmtId="0" fontId="11" fillId="0" borderId="0" xfId="13" quotePrefix="1" applyFont="1" applyAlignment="1">
      <alignment vertical="center"/>
    </xf>
    <xf numFmtId="0" fontId="10" fillId="0" borderId="0" xfId="13" applyFont="1" applyAlignment="1">
      <alignment vertical="center"/>
    </xf>
    <xf numFmtId="0" fontId="11" fillId="0" borderId="0" xfId="13" applyFont="1" applyAlignment="1">
      <alignment vertical="center"/>
    </xf>
    <xf numFmtId="172" fontId="6" fillId="0" borderId="5" xfId="14" quotePrefix="1" applyNumberFormat="1" applyFont="1" applyBorder="1" applyAlignment="1">
      <alignment horizontal="left" vertical="center"/>
    </xf>
    <xf numFmtId="3" fontId="27" fillId="0" borderId="0" xfId="14" applyNumberFormat="1" applyFont="1" applyAlignment="1">
      <alignment vertical="center"/>
    </xf>
    <xf numFmtId="0" fontId="3" fillId="0" borderId="0" xfId="0" applyFont="1" applyAlignment="1">
      <alignment vertical="center"/>
    </xf>
    <xf numFmtId="184" fontId="3" fillId="0" borderId="0" xfId="0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70" fontId="3" fillId="0" borderId="0" xfId="0" applyNumberFormat="1" applyFont="1" applyAlignment="1">
      <alignment vertical="center"/>
    </xf>
    <xf numFmtId="171" fontId="7" fillId="0" borderId="3" xfId="0" applyNumberFormat="1" applyFont="1" applyBorder="1" applyAlignment="1">
      <alignment vertical="center"/>
    </xf>
    <xf numFmtId="171" fontId="7" fillId="0" borderId="0" xfId="0" applyNumberFormat="1" applyFont="1" applyAlignment="1">
      <alignment vertical="center"/>
    </xf>
    <xf numFmtId="172" fontId="11" fillId="0" borderId="0" xfId="14" quotePrefix="1" applyNumberFormat="1" applyFont="1" applyAlignment="1">
      <alignment vertical="center"/>
    </xf>
    <xf numFmtId="172" fontId="5" fillId="0" borderId="0" xfId="13" applyNumberFormat="1" applyFont="1" applyAlignment="1">
      <alignment vertical="center"/>
    </xf>
    <xf numFmtId="0" fontId="12" fillId="0" borderId="9" xfId="6" applyFont="1" applyBorder="1" applyAlignment="1">
      <alignment vertical="center"/>
    </xf>
    <xf numFmtId="0" fontId="12" fillId="0" borderId="26" xfId="6" applyFont="1" applyBorder="1" applyAlignment="1">
      <alignment vertical="center"/>
    </xf>
    <xf numFmtId="0" fontId="12" fillId="0" borderId="11" xfId="6" applyFont="1" applyBorder="1" applyAlignment="1">
      <alignment vertical="center"/>
    </xf>
    <xf numFmtId="0" fontId="12" fillId="0" borderId="14" xfId="6" applyFont="1" applyBorder="1" applyAlignment="1">
      <alignment vertical="center"/>
    </xf>
    <xf numFmtId="172" fontId="12" fillId="0" borderId="27" xfId="9" applyNumberFormat="1" applyFont="1" applyBorder="1" applyAlignment="1">
      <alignment vertical="center"/>
    </xf>
    <xf numFmtId="170" fontId="7" fillId="0" borderId="0" xfId="0" quotePrefix="1" applyNumberFormat="1" applyFont="1" applyAlignment="1">
      <alignment vertical="center"/>
    </xf>
    <xf numFmtId="0" fontId="3" fillId="0" borderId="20" xfId="10" quotePrefix="1" applyBorder="1" applyAlignment="1">
      <alignment vertical="center"/>
    </xf>
    <xf numFmtId="172" fontId="4" fillId="0" borderId="3" xfId="11" quotePrefix="1" applyNumberFormat="1" applyFont="1" applyBorder="1" applyAlignment="1">
      <alignment vertical="center"/>
    </xf>
    <xf numFmtId="172" fontId="13" fillId="0" borderId="0" xfId="11" quotePrefix="1" applyNumberFormat="1" applyFont="1" applyAlignment="1">
      <alignment vertical="center"/>
    </xf>
    <xf numFmtId="172" fontId="13" fillId="0" borderId="0" xfId="17" quotePrefix="1" applyNumberFormat="1" applyFont="1" applyAlignment="1">
      <alignment vertical="center"/>
    </xf>
    <xf numFmtId="172" fontId="7" fillId="0" borderId="0" xfId="11" quotePrefix="1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183" fontId="7" fillId="0" borderId="0" xfId="0" applyNumberFormat="1" applyFont="1" applyAlignment="1">
      <alignment vertical="center"/>
    </xf>
    <xf numFmtId="173" fontId="7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72" fontId="6" fillId="0" borderId="9" xfId="11" applyNumberFormat="1" applyFont="1" applyBorder="1" applyAlignment="1">
      <alignment horizontal="left" vertical="center"/>
    </xf>
    <xf numFmtId="172" fontId="7" fillId="0" borderId="11" xfId="11" applyNumberFormat="1" applyFont="1" applyBorder="1" applyAlignment="1">
      <alignment vertical="center"/>
    </xf>
    <xf numFmtId="172" fontId="6" fillId="0" borderId="22" xfId="11" applyNumberFormat="1" applyFont="1" applyBorder="1" applyAlignment="1">
      <alignment vertical="center"/>
    </xf>
    <xf numFmtId="184" fontId="7" fillId="0" borderId="15" xfId="11" applyNumberFormat="1" applyFont="1" applyBorder="1" applyAlignment="1">
      <alignment vertical="center"/>
    </xf>
    <xf numFmtId="172" fontId="6" fillId="0" borderId="21" xfId="14" applyNumberFormat="1" applyFont="1" applyBorder="1" applyAlignment="1">
      <alignment horizontal="left" vertical="center"/>
    </xf>
    <xf numFmtId="2" fontId="13" fillId="0" borderId="0" xfId="0" applyNumberFormat="1" applyFont="1" applyAlignment="1">
      <alignment vertical="center"/>
    </xf>
    <xf numFmtId="0" fontId="12" fillId="0" borderId="22" xfId="6" applyFont="1" applyBorder="1" applyAlignment="1">
      <alignment vertical="center"/>
    </xf>
    <xf numFmtId="0" fontId="12" fillId="0" borderId="15" xfId="6" applyFont="1" applyBorder="1" applyAlignment="1">
      <alignment vertical="center"/>
    </xf>
    <xf numFmtId="170" fontId="7" fillId="0" borderId="6" xfId="14" applyNumberFormat="1" applyFont="1" applyBorder="1" applyAlignment="1">
      <alignment vertical="center"/>
    </xf>
    <xf numFmtId="171" fontId="7" fillId="0" borderId="6" xfId="14" applyNumberFormat="1" applyFont="1" applyBorder="1" applyAlignment="1">
      <alignment vertical="center"/>
    </xf>
    <xf numFmtId="170" fontId="6" fillId="0" borderId="6" xfId="0" applyNumberFormat="1" applyFont="1" applyBorder="1" applyAlignment="1">
      <alignment vertical="center"/>
    </xf>
    <xf numFmtId="171" fontId="7" fillId="0" borderId="6" xfId="0" applyNumberFormat="1" applyFont="1" applyBorder="1" applyAlignment="1">
      <alignment vertical="center"/>
    </xf>
    <xf numFmtId="172" fontId="6" fillId="0" borderId="26" xfId="14" applyNumberFormat="1" applyFont="1" applyBorder="1" applyAlignment="1">
      <alignment horizontal="right" vertical="center"/>
    </xf>
    <xf numFmtId="172" fontId="6" fillId="0" borderId="13" xfId="14" applyNumberFormat="1" applyFont="1" applyBorder="1" applyAlignment="1">
      <alignment horizontal="right" vertical="center"/>
    </xf>
    <xf numFmtId="172" fontId="7" fillId="0" borderId="11" xfId="14" applyNumberFormat="1" applyFont="1" applyBorder="1" applyAlignment="1">
      <alignment vertical="center"/>
    </xf>
    <xf numFmtId="172" fontId="6" fillId="0" borderId="14" xfId="14" applyNumberFormat="1" applyFont="1" applyBorder="1" applyAlignment="1">
      <alignment horizontal="left" vertical="center"/>
    </xf>
    <xf numFmtId="172" fontId="7" fillId="0" borderId="26" xfId="14" applyNumberFormat="1" applyFont="1" applyBorder="1" applyAlignment="1">
      <alignment vertical="center"/>
    </xf>
    <xf numFmtId="0" fontId="29" fillId="0" borderId="11" xfId="6" applyFont="1" applyBorder="1" applyAlignment="1">
      <alignment vertical="center"/>
    </xf>
    <xf numFmtId="0" fontId="29" fillId="0" borderId="12" xfId="6" applyFont="1" applyBorder="1" applyAlignment="1">
      <alignment vertical="center"/>
    </xf>
    <xf numFmtId="0" fontId="12" fillId="0" borderId="20" xfId="6" applyFont="1" applyBorder="1" applyAlignment="1">
      <alignment vertical="center"/>
    </xf>
    <xf numFmtId="169" fontId="6" fillId="0" borderId="10" xfId="0" applyNumberFormat="1" applyFont="1" applyBorder="1" applyAlignment="1">
      <alignment vertical="center"/>
    </xf>
    <xf numFmtId="169" fontId="13" fillId="0" borderId="10" xfId="0" applyNumberFormat="1" applyFont="1" applyBorder="1" applyAlignment="1">
      <alignment vertical="center"/>
    </xf>
    <xf numFmtId="169" fontId="13" fillId="0" borderId="15" xfId="0" applyNumberFormat="1" applyFont="1" applyBorder="1" applyAlignment="1">
      <alignment vertical="center"/>
    </xf>
    <xf numFmtId="169" fontId="6" fillId="0" borderId="15" xfId="0" applyNumberFormat="1" applyFont="1" applyBorder="1" applyAlignment="1">
      <alignment vertical="center"/>
    </xf>
    <xf numFmtId="169" fontId="7" fillId="0" borderId="15" xfId="0" applyNumberFormat="1" applyFont="1" applyBorder="1" applyAlignment="1">
      <alignment vertical="center"/>
    </xf>
    <xf numFmtId="182" fontId="7" fillId="0" borderId="10" xfId="0" applyNumberFormat="1" applyFont="1" applyBorder="1" applyAlignment="1">
      <alignment vertical="center"/>
    </xf>
    <xf numFmtId="182" fontId="20" fillId="0" borderId="17" xfId="15" applyNumberFormat="1" applyFont="1" applyBorder="1" applyAlignment="1">
      <alignment vertical="center"/>
    </xf>
    <xf numFmtId="182" fontId="20" fillId="0" borderId="18" xfId="15" applyNumberFormat="1" applyFont="1" applyBorder="1" applyAlignment="1">
      <alignment vertical="center"/>
    </xf>
    <xf numFmtId="1" fontId="34" fillId="0" borderId="16" xfId="6" applyNumberFormat="1" applyFont="1" applyBorder="1" applyAlignment="1">
      <alignment horizontal="left" vertical="center"/>
    </xf>
    <xf numFmtId="182" fontId="20" fillId="0" borderId="17" xfId="6" applyNumberFormat="1" applyFont="1" applyBorder="1" applyAlignment="1">
      <alignment horizontal="right" vertical="center"/>
    </xf>
    <xf numFmtId="167" fontId="20" fillId="0" borderId="17" xfId="6" applyNumberFormat="1" applyFont="1" applyBorder="1" applyAlignment="1">
      <alignment horizontal="right" vertical="center"/>
    </xf>
    <xf numFmtId="167" fontId="20" fillId="0" borderId="19" xfId="6" applyNumberFormat="1" applyFont="1" applyBorder="1" applyAlignment="1">
      <alignment horizontal="right" vertical="center"/>
    </xf>
    <xf numFmtId="192" fontId="7" fillId="0" borderId="10" xfId="0" applyNumberFormat="1" applyFont="1" applyBorder="1" applyAlignment="1">
      <alignment vertical="center"/>
    </xf>
    <xf numFmtId="192" fontId="7" fillId="0" borderId="6" xfId="0" applyNumberFormat="1" applyFont="1" applyBorder="1" applyAlignment="1">
      <alignment vertical="center"/>
    </xf>
    <xf numFmtId="0" fontId="3" fillId="0" borderId="24" xfId="14" applyBorder="1" applyAlignment="1">
      <alignment vertical="center"/>
    </xf>
    <xf numFmtId="0" fontId="3" fillId="0" borderId="15" xfId="14" applyBorder="1" applyAlignment="1">
      <alignment vertical="center"/>
    </xf>
    <xf numFmtId="0" fontId="3" fillId="0" borderId="12" xfId="14" applyBorder="1" applyAlignment="1">
      <alignment vertical="center"/>
    </xf>
    <xf numFmtId="172" fontId="6" fillId="0" borderId="27" xfId="14" applyNumberFormat="1" applyFont="1" applyBorder="1" applyAlignment="1">
      <alignment vertical="center"/>
    </xf>
    <xf numFmtId="169" fontId="7" fillId="0" borderId="6" xfId="0" applyNumberFormat="1" applyFont="1" applyBorder="1" applyAlignment="1">
      <alignment vertical="center"/>
    </xf>
    <xf numFmtId="169" fontId="7" fillId="0" borderId="18" xfId="0" applyNumberFormat="1" applyFont="1" applyBorder="1" applyAlignment="1">
      <alignment vertical="center"/>
    </xf>
    <xf numFmtId="169" fontId="7" fillId="0" borderId="17" xfId="0" applyNumberFormat="1" applyFont="1" applyBorder="1" applyAlignment="1">
      <alignment vertical="center"/>
    </xf>
    <xf numFmtId="169" fontId="7" fillId="0" borderId="29" xfId="0" applyNumberFormat="1" applyFont="1" applyBorder="1" applyAlignment="1">
      <alignment vertical="center"/>
    </xf>
    <xf numFmtId="192" fontId="3" fillId="0" borderId="0" xfId="14" applyNumberFormat="1" applyAlignment="1">
      <alignment vertical="center"/>
    </xf>
    <xf numFmtId="172" fontId="6" fillId="0" borderId="11" xfId="14" applyNumberFormat="1" applyFont="1" applyBorder="1" applyAlignment="1">
      <alignment horizontal="right" vertical="center"/>
    </xf>
    <xf numFmtId="192" fontId="22" fillId="0" borderId="0" xfId="14" applyNumberFormat="1" applyFont="1" applyAlignment="1">
      <alignment vertical="center"/>
    </xf>
    <xf numFmtId="0" fontId="28" fillId="0" borderId="5" xfId="6" applyFont="1" applyBorder="1" applyAlignment="1">
      <alignment vertical="center"/>
    </xf>
    <xf numFmtId="0" fontId="28" fillId="0" borderId="0" xfId="6" applyFont="1" applyAlignment="1">
      <alignment vertical="center"/>
    </xf>
    <xf numFmtId="0" fontId="29" fillId="0" borderId="28" xfId="6" applyFont="1" applyBorder="1" applyAlignment="1">
      <alignment horizontal="left" vertical="center"/>
    </xf>
    <xf numFmtId="195" fontId="7" fillId="0" borderId="0" xfId="0" applyNumberFormat="1" applyFont="1" applyAlignment="1">
      <alignment vertical="center"/>
    </xf>
    <xf numFmtId="194" fontId="6" fillId="0" borderId="0" xfId="0" applyNumberFormat="1" applyFont="1" applyAlignment="1">
      <alignment vertical="center"/>
    </xf>
    <xf numFmtId="172" fontId="7" fillId="0" borderId="30" xfId="14" applyNumberFormat="1" applyFont="1" applyBorder="1" applyAlignment="1">
      <alignment vertical="center"/>
    </xf>
    <xf numFmtId="171" fontId="7" fillId="0" borderId="14" xfId="14" applyNumberFormat="1" applyFont="1" applyBorder="1" applyAlignment="1">
      <alignment vertical="center"/>
    </xf>
    <xf numFmtId="172" fontId="12" fillId="0" borderId="0" xfId="10" quotePrefix="1" applyNumberFormat="1" applyFont="1" applyAlignment="1">
      <alignment vertical="center"/>
    </xf>
    <xf numFmtId="170" fontId="7" fillId="0" borderId="0" xfId="0" applyNumberFormat="1" applyFont="1" applyAlignment="1">
      <alignment vertical="center"/>
    </xf>
    <xf numFmtId="181" fontId="7" fillId="0" borderId="0" xfId="0" applyNumberFormat="1" applyFont="1" applyAlignment="1">
      <alignment vertical="center"/>
    </xf>
    <xf numFmtId="0" fontId="9" fillId="0" borderId="0" xfId="10" applyFont="1" applyAlignment="1">
      <alignment horizontal="right" vertical="center"/>
    </xf>
    <xf numFmtId="172" fontId="12" fillId="0" borderId="0" xfId="10" applyNumberFormat="1" applyFont="1" applyAlignment="1">
      <alignment horizontal="left" vertical="center"/>
    </xf>
    <xf numFmtId="172" fontId="21" fillId="0" borderId="0" xfId="10" applyNumberFormat="1" applyFont="1" applyAlignment="1">
      <alignment vertical="center"/>
    </xf>
    <xf numFmtId="170" fontId="7" fillId="0" borderId="0" xfId="10" applyNumberFormat="1" applyFont="1" applyAlignment="1">
      <alignment vertical="center"/>
    </xf>
    <xf numFmtId="172" fontId="20" fillId="0" borderId="12" xfId="10" applyNumberFormat="1" applyFont="1" applyBorder="1" applyAlignment="1">
      <alignment vertical="center"/>
    </xf>
    <xf numFmtId="172" fontId="12" fillId="0" borderId="12" xfId="10" applyNumberFormat="1" applyFont="1" applyBorder="1" applyAlignment="1">
      <alignment vertical="center"/>
    </xf>
    <xf numFmtId="172" fontId="12" fillId="0" borderId="21" xfId="10" applyNumberFormat="1" applyFont="1" applyBorder="1" applyAlignment="1">
      <alignment vertical="center"/>
    </xf>
    <xf numFmtId="172" fontId="12" fillId="0" borderId="0" xfId="16" quotePrefix="1" applyNumberFormat="1" applyFont="1" applyAlignment="1">
      <alignment vertical="center"/>
    </xf>
    <xf numFmtId="173" fontId="7" fillId="0" borderId="0" xfId="16" applyNumberFormat="1" applyFont="1" applyAlignment="1">
      <alignment vertical="center"/>
    </xf>
    <xf numFmtId="172" fontId="14" fillId="0" borderId="20" xfId="16" applyNumberFormat="1" applyFont="1" applyBorder="1" applyAlignment="1">
      <alignment vertical="center"/>
    </xf>
    <xf numFmtId="172" fontId="20" fillId="0" borderId="0" xfId="16" applyNumberFormat="1" applyFont="1" applyAlignment="1">
      <alignment vertical="center"/>
    </xf>
    <xf numFmtId="172" fontId="7" fillId="0" borderId="30" xfId="16" applyNumberFormat="1" applyFont="1" applyBorder="1" applyAlignment="1">
      <alignment vertical="center"/>
    </xf>
    <xf numFmtId="172" fontId="20" fillId="0" borderId="22" xfId="16" applyNumberFormat="1" applyFont="1" applyBorder="1" applyAlignment="1">
      <alignment vertical="center"/>
    </xf>
    <xf numFmtId="170" fontId="7" fillId="0" borderId="31" xfId="16" applyNumberFormat="1" applyFont="1" applyBorder="1" applyAlignment="1">
      <alignment vertical="center"/>
    </xf>
    <xf numFmtId="170" fontId="7" fillId="0" borderId="32" xfId="16" applyNumberFormat="1" applyFont="1" applyBorder="1" applyAlignment="1">
      <alignment vertical="center"/>
    </xf>
    <xf numFmtId="170" fontId="7" fillId="0" borderId="33" xfId="0" applyNumberFormat="1" applyFont="1" applyBorder="1" applyAlignment="1">
      <alignment vertical="center"/>
    </xf>
    <xf numFmtId="168" fontId="7" fillId="0" borderId="34" xfId="0" quotePrefix="1" applyNumberFormat="1" applyFont="1" applyBorder="1" applyAlignment="1">
      <alignment vertical="center"/>
    </xf>
    <xf numFmtId="168" fontId="7" fillId="0" borderId="34" xfId="0" applyNumberFormat="1" applyFont="1" applyBorder="1" applyAlignment="1">
      <alignment vertical="center"/>
    </xf>
    <xf numFmtId="170" fontId="7" fillId="0" borderId="35" xfId="16" applyNumberFormat="1" applyFont="1" applyBorder="1" applyAlignment="1">
      <alignment vertical="center"/>
    </xf>
    <xf numFmtId="170" fontId="7" fillId="0" borderId="36" xfId="16" applyNumberFormat="1" applyFont="1" applyBorder="1" applyAlignment="1">
      <alignment vertical="center"/>
    </xf>
    <xf numFmtId="170" fontId="7" fillId="0" borderId="34" xfId="0" applyNumberFormat="1" applyFont="1" applyBorder="1" applyAlignment="1">
      <alignment vertical="center"/>
    </xf>
    <xf numFmtId="170" fontId="7" fillId="0" borderId="37" xfId="16" applyNumberFormat="1" applyFont="1" applyBorder="1" applyAlignment="1">
      <alignment vertical="center"/>
    </xf>
    <xf numFmtId="168" fontId="7" fillId="0" borderId="38" xfId="0" applyNumberFormat="1" applyFont="1" applyBorder="1" applyAlignment="1">
      <alignment vertical="center"/>
    </xf>
    <xf numFmtId="170" fontId="7" fillId="0" borderId="38" xfId="0" applyNumberFormat="1" applyFont="1" applyBorder="1" applyAlignment="1">
      <alignment vertical="center"/>
    </xf>
    <xf numFmtId="170" fontId="7" fillId="0" borderId="39" xfId="16" applyNumberFormat="1" applyFont="1" applyBorder="1" applyAlignment="1">
      <alignment vertical="center"/>
    </xf>
    <xf numFmtId="170" fontId="7" fillId="0" borderId="31" xfId="10" applyNumberFormat="1" applyFont="1" applyBorder="1" applyAlignment="1">
      <alignment vertical="center"/>
    </xf>
    <xf numFmtId="170" fontId="7" fillId="0" borderId="32" xfId="10" applyNumberFormat="1" applyFont="1" applyBorder="1" applyAlignment="1">
      <alignment vertical="center"/>
    </xf>
    <xf numFmtId="170" fontId="7" fillId="0" borderId="35" xfId="10" applyNumberFormat="1" applyFont="1" applyBorder="1" applyAlignment="1">
      <alignment vertical="center"/>
    </xf>
    <xf numFmtId="170" fontId="7" fillId="0" borderId="36" xfId="10" applyNumberFormat="1" applyFont="1" applyBorder="1" applyAlignment="1">
      <alignment vertical="center"/>
    </xf>
    <xf numFmtId="170" fontId="7" fillId="0" borderId="37" xfId="10" applyNumberFormat="1" applyFont="1" applyBorder="1" applyAlignment="1">
      <alignment vertical="center"/>
    </xf>
    <xf numFmtId="170" fontId="7" fillId="0" borderId="39" xfId="10" applyNumberFormat="1" applyFont="1" applyBorder="1" applyAlignment="1">
      <alignment vertical="center"/>
    </xf>
    <xf numFmtId="172" fontId="12" fillId="0" borderId="8" xfId="10" applyNumberFormat="1" applyFont="1" applyBorder="1" applyAlignment="1">
      <alignment vertical="center"/>
    </xf>
    <xf numFmtId="175" fontId="20" fillId="0" borderId="27" xfId="1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horizontal="left" vertical="center"/>
    </xf>
    <xf numFmtId="172" fontId="6" fillId="0" borderId="26" xfId="11" applyNumberFormat="1" applyFont="1" applyBorder="1" applyAlignment="1">
      <alignment vertical="center"/>
    </xf>
    <xf numFmtId="172" fontId="6" fillId="0" borderId="25" xfId="11" applyNumberFormat="1" applyFont="1" applyBorder="1" applyAlignment="1">
      <alignment vertical="center"/>
    </xf>
    <xf numFmtId="172" fontId="18" fillId="0" borderId="5" xfId="11" quotePrefix="1" applyNumberFormat="1" applyFont="1" applyBorder="1" applyAlignment="1">
      <alignment vertical="center"/>
    </xf>
    <xf numFmtId="172" fontId="7" fillId="0" borderId="23" xfId="11" applyNumberFormat="1" applyFont="1" applyBorder="1" applyAlignment="1">
      <alignment vertical="center"/>
    </xf>
    <xf numFmtId="172" fontId="7" fillId="0" borderId="24" xfId="11" applyNumberFormat="1" applyFont="1" applyBorder="1" applyAlignment="1">
      <alignment vertical="center"/>
    </xf>
    <xf numFmtId="172" fontId="12" fillId="0" borderId="12" xfId="16" applyNumberFormat="1" applyFont="1" applyBorder="1" applyAlignment="1">
      <alignment horizontal="left" vertical="center"/>
    </xf>
    <xf numFmtId="172" fontId="12" fillId="0" borderId="13" xfId="16" applyNumberFormat="1" applyFont="1" applyBorder="1" applyAlignment="1">
      <alignment horizontal="left" vertical="center"/>
    </xf>
    <xf numFmtId="172" fontId="12" fillId="0" borderId="11" xfId="16" applyNumberFormat="1" applyFont="1" applyBorder="1" applyAlignment="1">
      <alignment horizontal="left" vertical="center"/>
    </xf>
    <xf numFmtId="172" fontId="12" fillId="0" borderId="28" xfId="16" applyNumberFormat="1" applyFont="1" applyBorder="1" applyAlignment="1">
      <alignment horizontal="left" vertical="center"/>
    </xf>
    <xf numFmtId="172" fontId="12" fillId="0" borderId="25" xfId="16" applyNumberFormat="1" applyFont="1" applyBorder="1" applyAlignment="1">
      <alignment horizontal="left" vertical="center"/>
    </xf>
    <xf numFmtId="2" fontId="3" fillId="0" borderId="0" xfId="11" applyNumberFormat="1" applyAlignment="1">
      <alignment vertical="center"/>
    </xf>
    <xf numFmtId="2" fontId="3" fillId="0" borderId="0" xfId="14" applyNumberFormat="1" applyAlignment="1">
      <alignment vertical="center"/>
    </xf>
    <xf numFmtId="2" fontId="27" fillId="0" borderId="0" xfId="11" applyNumberFormat="1" applyFont="1" applyAlignment="1">
      <alignment horizontal="center" vertical="center"/>
    </xf>
    <xf numFmtId="2" fontId="3" fillId="0" borderId="0" xfId="11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93" fontId="3" fillId="0" borderId="0" xfId="0" applyNumberFormat="1" applyFont="1" applyAlignment="1">
      <alignment horizontal="center" vertical="center"/>
    </xf>
    <xf numFmtId="2" fontId="6" fillId="0" borderId="0" xfId="9" applyNumberFormat="1" applyFont="1" applyAlignment="1">
      <alignment horizontal="center" vertical="center"/>
    </xf>
    <xf numFmtId="2" fontId="26" fillId="0" borderId="0" xfId="9" applyNumberFormat="1" applyFont="1" applyAlignment="1">
      <alignment vertical="center"/>
    </xf>
    <xf numFmtId="2" fontId="3" fillId="0" borderId="0" xfId="15" applyNumberFormat="1" applyAlignment="1">
      <alignment vertical="center"/>
    </xf>
    <xf numFmtId="2" fontId="27" fillId="0" borderId="0" xfId="14" applyNumberFormat="1" applyFont="1" applyAlignment="1">
      <alignment vertical="center"/>
    </xf>
    <xf numFmtId="2" fontId="27" fillId="0" borderId="0" xfId="6" applyNumberFormat="1" applyFont="1" applyAlignment="1">
      <alignment vertical="center"/>
    </xf>
    <xf numFmtId="2" fontId="38" fillId="0" borderId="0" xfId="6" applyNumberFormat="1" applyFont="1" applyAlignment="1">
      <alignment vertical="center"/>
    </xf>
    <xf numFmtId="2" fontId="39" fillId="0" borderId="0" xfId="6" applyNumberFormat="1" applyFont="1" applyAlignment="1">
      <alignment vertical="center"/>
    </xf>
    <xf numFmtId="2" fontId="3" fillId="0" borderId="0" xfId="13" applyNumberFormat="1" applyAlignment="1">
      <alignment vertical="center"/>
    </xf>
    <xf numFmtId="2" fontId="27" fillId="0" borderId="0" xfId="5" applyNumberFormat="1" applyFont="1" applyAlignment="1">
      <alignment vertical="center"/>
    </xf>
    <xf numFmtId="2" fontId="27" fillId="0" borderId="0" xfId="0" applyNumberFormat="1" applyFont="1" applyAlignment="1">
      <alignment vertical="center"/>
    </xf>
    <xf numFmtId="2" fontId="26" fillId="0" borderId="0" xfId="9" applyNumberFormat="1" applyFont="1" applyAlignment="1">
      <alignment horizontal="center" vertical="center"/>
    </xf>
    <xf numFmtId="175" fontId="3" fillId="0" borderId="0" xfId="11" applyNumberFormat="1" applyAlignment="1">
      <alignment vertical="center"/>
    </xf>
    <xf numFmtId="0" fontId="3" fillId="0" borderId="24" xfId="10" applyBorder="1" applyAlignment="1">
      <alignment vertical="center"/>
    </xf>
    <xf numFmtId="0" fontId="3" fillId="0" borderId="13" xfId="10" applyBorder="1" applyAlignment="1">
      <alignment vertical="center"/>
    </xf>
    <xf numFmtId="0" fontId="3" fillId="0" borderId="11" xfId="10" applyBorder="1" applyAlignment="1">
      <alignment vertical="center"/>
    </xf>
    <xf numFmtId="182" fontId="3" fillId="0" borderId="0" xfId="14" applyNumberFormat="1" applyAlignment="1">
      <alignment vertical="center"/>
    </xf>
    <xf numFmtId="2" fontId="5" fillId="0" borderId="0" xfId="9" applyNumberFormat="1" applyFont="1" applyAlignment="1">
      <alignment horizontal="center" vertical="center"/>
    </xf>
    <xf numFmtId="0" fontId="3" fillId="0" borderId="26" xfId="14" applyBorder="1" applyAlignment="1">
      <alignment vertical="center"/>
    </xf>
    <xf numFmtId="0" fontId="6" fillId="0" borderId="14" xfId="14" applyFont="1" applyBorder="1" applyAlignment="1">
      <alignment vertical="center"/>
    </xf>
    <xf numFmtId="0" fontId="6" fillId="0" borderId="15" xfId="14" applyFont="1" applyBorder="1" applyAlignment="1">
      <alignment vertical="center"/>
    </xf>
    <xf numFmtId="0" fontId="6" fillId="0" borderId="26" xfId="14" applyFont="1" applyBorder="1" applyAlignment="1">
      <alignment vertical="center"/>
    </xf>
    <xf numFmtId="172" fontId="6" fillId="0" borderId="6" xfId="14" applyNumberFormat="1" applyFont="1" applyBorder="1" applyAlignment="1">
      <alignment vertical="center"/>
    </xf>
    <xf numFmtId="0" fontId="3" fillId="0" borderId="22" xfId="14" applyBorder="1" applyAlignment="1">
      <alignment vertical="center"/>
    </xf>
    <xf numFmtId="0" fontId="29" fillId="0" borderId="15" xfId="6" applyFont="1" applyBorder="1" applyAlignment="1">
      <alignment vertical="center"/>
    </xf>
    <xf numFmtId="0" fontId="29" fillId="0" borderId="26" xfId="6" applyFont="1" applyBorder="1" applyAlignment="1">
      <alignment vertical="center"/>
    </xf>
    <xf numFmtId="172" fontId="6" fillId="0" borderId="22" xfId="14" applyNumberFormat="1" applyFont="1" applyBorder="1" applyAlignment="1">
      <alignment horizontal="left" vertical="center"/>
    </xf>
    <xf numFmtId="0" fontId="3" fillId="0" borderId="10" xfId="14" applyBorder="1" applyAlignment="1">
      <alignment vertical="center"/>
    </xf>
    <xf numFmtId="172" fontId="6" fillId="0" borderId="8" xfId="14" applyNumberFormat="1" applyFont="1" applyBorder="1" applyAlignment="1">
      <alignment horizontal="left" vertical="center"/>
    </xf>
    <xf numFmtId="172" fontId="6" fillId="0" borderId="10" xfId="14" applyNumberFormat="1" applyFont="1" applyBorder="1" applyAlignment="1">
      <alignment horizontal="left" vertical="center"/>
    </xf>
    <xf numFmtId="0" fontId="29" fillId="0" borderId="9" xfId="6" applyFont="1" applyBorder="1" applyAlignment="1">
      <alignment vertical="center"/>
    </xf>
    <xf numFmtId="171" fontId="36" fillId="0" borderId="0" xfId="14" applyNumberFormat="1" applyFont="1" applyAlignment="1">
      <alignment vertical="center"/>
    </xf>
    <xf numFmtId="170" fontId="16" fillId="0" borderId="0" xfId="6" applyNumberFormat="1" applyFont="1" applyAlignment="1">
      <alignment horizontal="right" vertical="center"/>
    </xf>
    <xf numFmtId="197" fontId="7" fillId="0" borderId="0" xfId="0" applyNumberFormat="1" applyFont="1" applyAlignment="1">
      <alignment vertical="center"/>
    </xf>
    <xf numFmtId="198" fontId="27" fillId="0" borderId="0" xfId="14" applyNumberFormat="1" applyFont="1" applyAlignment="1">
      <alignment vertical="center"/>
    </xf>
    <xf numFmtId="167" fontId="16" fillId="0" borderId="0" xfId="6" applyNumberFormat="1" applyFont="1" applyAlignment="1">
      <alignment vertical="center"/>
    </xf>
    <xf numFmtId="9" fontId="10" fillId="0" borderId="0" xfId="21" applyFont="1" applyFill="1" applyBorder="1" applyAlignment="1" applyProtection="1">
      <alignment vertical="center"/>
    </xf>
    <xf numFmtId="10" fontId="10" fillId="0" borderId="0" xfId="21" applyNumberFormat="1" applyFont="1" applyFill="1" applyBorder="1" applyAlignment="1" applyProtection="1">
      <alignment vertical="center"/>
    </xf>
    <xf numFmtId="192" fontId="7" fillId="0" borderId="0" xfId="0" applyNumberFormat="1" applyFont="1" applyAlignment="1">
      <alignment vertical="center"/>
    </xf>
    <xf numFmtId="166" fontId="5" fillId="0" borderId="0" xfId="6" quotePrefix="1" applyNumberFormat="1" applyFont="1" applyAlignment="1">
      <alignment vertical="center"/>
    </xf>
    <xf numFmtId="166" fontId="2" fillId="0" borderId="0" xfId="6" quotePrefix="1" applyNumberFormat="1" applyFont="1" applyAlignment="1">
      <alignment vertical="center"/>
    </xf>
    <xf numFmtId="166" fontId="2" fillId="0" borderId="0" xfId="6" applyNumberFormat="1" applyFont="1" applyAlignment="1">
      <alignment vertical="center"/>
    </xf>
    <xf numFmtId="166" fontId="2" fillId="0" borderId="6" xfId="6" applyNumberFormat="1" applyFont="1" applyBorder="1" applyAlignment="1">
      <alignment vertical="center"/>
    </xf>
    <xf numFmtId="188" fontId="4" fillId="0" borderId="2" xfId="7" applyNumberFormat="1" applyFont="1" applyBorder="1" applyAlignment="1">
      <alignment vertical="center"/>
    </xf>
    <xf numFmtId="188" fontId="26" fillId="0" borderId="3" xfId="7" applyNumberFormat="1" applyFont="1" applyBorder="1" applyAlignment="1">
      <alignment vertical="center"/>
    </xf>
    <xf numFmtId="188" fontId="27" fillId="0" borderId="3" xfId="7" applyNumberFormat="1" applyFont="1" applyBorder="1" applyAlignment="1">
      <alignment vertical="center"/>
    </xf>
    <xf numFmtId="188" fontId="27" fillId="0" borderId="3" xfId="5" applyNumberFormat="1" applyFont="1" applyBorder="1" applyAlignment="1">
      <alignment vertical="center"/>
    </xf>
    <xf numFmtId="188" fontId="27" fillId="0" borderId="4" xfId="5" applyNumberFormat="1" applyFont="1" applyBorder="1" applyAlignment="1">
      <alignment vertical="center"/>
    </xf>
    <xf numFmtId="188" fontId="4" fillId="0" borderId="5" xfId="7" applyNumberFormat="1" applyFont="1" applyBorder="1" applyAlignment="1">
      <alignment vertical="center"/>
    </xf>
    <xf numFmtId="188" fontId="26" fillId="0" borderId="0" xfId="7" applyNumberFormat="1" applyFont="1" applyAlignment="1">
      <alignment vertical="center"/>
    </xf>
    <xf numFmtId="188" fontId="27" fillId="0" borderId="6" xfId="5" applyNumberFormat="1" applyFont="1" applyBorder="1" applyAlignment="1">
      <alignment vertical="center"/>
    </xf>
    <xf numFmtId="188" fontId="27" fillId="0" borderId="0" xfId="7" applyNumberFormat="1" applyFont="1" applyAlignment="1">
      <alignment vertical="center"/>
    </xf>
    <xf numFmtId="188" fontId="6" fillId="0" borderId="7" xfId="7" applyNumberFormat="1" applyFont="1" applyBorder="1" applyAlignment="1">
      <alignment vertical="center"/>
    </xf>
    <xf numFmtId="188" fontId="7" fillId="0" borderId="21" xfId="7" applyNumberFormat="1" applyFont="1" applyBorder="1" applyAlignment="1">
      <alignment vertical="center"/>
    </xf>
    <xf numFmtId="188" fontId="6" fillId="0" borderId="5" xfId="7" applyNumberFormat="1" applyFont="1" applyBorder="1" applyAlignment="1">
      <alignment vertical="center"/>
    </xf>
    <xf numFmtId="188" fontId="6" fillId="0" borderId="22" xfId="7" applyNumberFormat="1" applyFont="1" applyBorder="1" applyAlignment="1">
      <alignment vertical="center"/>
    </xf>
    <xf numFmtId="188" fontId="6" fillId="0" borderId="9" xfId="7" applyNumberFormat="1" applyFont="1" applyBorder="1" applyAlignment="1">
      <alignment vertical="center"/>
    </xf>
    <xf numFmtId="188" fontId="7" fillId="0" borderId="8" xfId="7" applyNumberFormat="1" applyFont="1" applyBorder="1" applyAlignment="1">
      <alignment vertical="center"/>
    </xf>
    <xf numFmtId="188" fontId="7" fillId="0" borderId="24" xfId="7" applyNumberFormat="1" applyFont="1" applyBorder="1" applyAlignment="1">
      <alignment vertical="center"/>
    </xf>
    <xf numFmtId="188" fontId="6" fillId="0" borderId="0" xfId="7" applyNumberFormat="1" applyFont="1" applyAlignment="1">
      <alignment vertical="center"/>
    </xf>
    <xf numFmtId="188" fontId="7" fillId="0" borderId="13" xfId="7" applyNumberFormat="1" applyFont="1" applyBorder="1" applyAlignment="1">
      <alignment vertical="center"/>
    </xf>
    <xf numFmtId="188" fontId="6" fillId="0" borderId="23" xfId="7" applyNumberFormat="1" applyFont="1" applyBorder="1" applyAlignment="1">
      <alignment vertical="center"/>
    </xf>
    <xf numFmtId="189" fontId="7" fillId="0" borderId="15" xfId="5" quotePrefix="1" applyNumberFormat="1" applyFont="1" applyBorder="1" applyAlignment="1">
      <alignment horizontal="right" vertical="center"/>
    </xf>
    <xf numFmtId="188" fontId="27" fillId="0" borderId="18" xfId="5" applyNumberFormat="1" applyFont="1" applyBorder="1" applyAlignment="1">
      <alignment horizontal="right" vertical="center"/>
    </xf>
    <xf numFmtId="188" fontId="27" fillId="0" borderId="29" xfId="5" applyNumberFormat="1" applyFont="1" applyBorder="1" applyAlignment="1">
      <alignment horizontal="right" vertical="center"/>
    </xf>
    <xf numFmtId="188" fontId="7" fillId="0" borderId="0" xfId="5" applyNumberFormat="1" applyFont="1" applyAlignment="1">
      <alignment vertical="center"/>
    </xf>
    <xf numFmtId="191" fontId="27" fillId="0" borderId="0" xfId="28" applyNumberFormat="1" applyFont="1" applyFill="1" applyAlignment="1">
      <alignment vertical="center"/>
    </xf>
    <xf numFmtId="189" fontId="22" fillId="0" borderId="0" xfId="0" applyNumberFormat="1" applyFont="1" applyAlignment="1">
      <alignment vertical="center"/>
    </xf>
    <xf numFmtId="181" fontId="7" fillId="0" borderId="34" xfId="0" quotePrefix="1" applyNumberFormat="1" applyFont="1" applyBorder="1" applyAlignment="1">
      <alignment horizontal="center" vertical="center"/>
    </xf>
    <xf numFmtId="181" fontId="7" fillId="0" borderId="38" xfId="0" quotePrefix="1" applyNumberFormat="1" applyFont="1" applyBorder="1" applyAlignment="1">
      <alignment horizontal="center" vertical="center"/>
    </xf>
    <xf numFmtId="168" fontId="7" fillId="0" borderId="34" xfId="0" quotePrefix="1" applyNumberFormat="1" applyFont="1" applyBorder="1" applyAlignment="1">
      <alignment horizontal="center" vertical="center"/>
    </xf>
    <xf numFmtId="172" fontId="10" fillId="0" borderId="0" xfId="15" applyNumberFormat="1" applyFont="1" applyAlignment="1">
      <alignment vertical="center"/>
    </xf>
    <xf numFmtId="199" fontId="7" fillId="0" borderId="15" xfId="0" applyNumberFormat="1" applyFont="1" applyBorder="1" applyAlignment="1">
      <alignment vertical="center"/>
    </xf>
    <xf numFmtId="199" fontId="7" fillId="0" borderId="27" xfId="0" applyNumberFormat="1" applyFont="1" applyBorder="1" applyAlignment="1">
      <alignment vertical="center"/>
    </xf>
    <xf numFmtId="199" fontId="7" fillId="0" borderId="33" xfId="0" applyNumberFormat="1" applyFont="1" applyBorder="1" applyAlignment="1">
      <alignment vertical="center"/>
    </xf>
    <xf numFmtId="199" fontId="7" fillId="0" borderId="33" xfId="0" quotePrefix="1" applyNumberFormat="1" applyFont="1" applyBorder="1" applyAlignment="1">
      <alignment vertical="center"/>
    </xf>
    <xf numFmtId="200" fontId="7" fillId="0" borderId="33" xfId="0" quotePrefix="1" applyNumberFormat="1" applyFont="1" applyBorder="1" applyAlignment="1">
      <alignment vertical="center"/>
    </xf>
    <xf numFmtId="201" fontId="7" fillId="0" borderId="33" xfId="0" quotePrefix="1" applyNumberFormat="1" applyFont="1" applyBorder="1" applyAlignment="1">
      <alignment vertical="center"/>
    </xf>
    <xf numFmtId="200" fontId="7" fillId="0" borderId="33" xfId="0" applyNumberFormat="1" applyFont="1" applyBorder="1" applyAlignment="1">
      <alignment vertical="center"/>
    </xf>
    <xf numFmtId="201" fontId="7" fillId="0" borderId="33" xfId="0" applyNumberFormat="1" applyFont="1" applyBorder="1" applyAlignment="1">
      <alignment vertical="center"/>
    </xf>
    <xf numFmtId="202" fontId="7" fillId="0" borderId="34" xfId="0" applyNumberFormat="1" applyFont="1" applyBorder="1" applyAlignment="1">
      <alignment vertical="center"/>
    </xf>
    <xf numFmtId="202" fontId="7" fillId="0" borderId="34" xfId="0" quotePrefix="1" applyNumberFormat="1" applyFont="1" applyBorder="1" applyAlignment="1">
      <alignment vertical="center"/>
    </xf>
    <xf numFmtId="202" fontId="7" fillId="0" borderId="38" xfId="0" applyNumberFormat="1" applyFont="1" applyBorder="1" applyAlignment="1">
      <alignment vertical="center"/>
    </xf>
    <xf numFmtId="202" fontId="7" fillId="0" borderId="38" xfId="0" quotePrefix="1" applyNumberFormat="1" applyFont="1" applyBorder="1" applyAlignment="1">
      <alignment vertical="center"/>
    </xf>
    <xf numFmtId="201" fontId="6" fillId="0" borderId="10" xfId="0" applyNumberFormat="1" applyFont="1" applyBorder="1" applyAlignment="1">
      <alignment vertical="center"/>
    </xf>
    <xf numFmtId="199" fontId="7" fillId="0" borderId="10" xfId="0" applyNumberFormat="1" applyFont="1" applyBorder="1" applyAlignment="1">
      <alignment vertical="center"/>
    </xf>
    <xf numFmtId="201" fontId="7" fillId="0" borderId="10" xfId="0" applyNumberFormat="1" applyFont="1" applyBorder="1" applyAlignment="1">
      <alignment vertical="center"/>
    </xf>
    <xf numFmtId="200" fontId="7" fillId="0" borderId="10" xfId="0" applyNumberFormat="1" applyFont="1" applyBorder="1" applyAlignment="1">
      <alignment vertical="center"/>
    </xf>
    <xf numFmtId="199" fontId="7" fillId="0" borderId="17" xfId="0" applyNumberFormat="1" applyFont="1" applyBorder="1" applyAlignment="1">
      <alignment vertical="center"/>
    </xf>
    <xf numFmtId="203" fontId="7" fillId="0" borderId="15" xfId="0" applyNumberFormat="1" applyFont="1" applyBorder="1" applyAlignment="1">
      <alignment vertical="center"/>
    </xf>
    <xf numFmtId="203" fontId="6" fillId="0" borderId="15" xfId="0" applyNumberFormat="1" applyFont="1" applyBorder="1" applyAlignment="1">
      <alignment vertical="center"/>
    </xf>
    <xf numFmtId="203" fontId="7" fillId="0" borderId="18" xfId="0" applyNumberFormat="1" applyFont="1" applyBorder="1" applyAlignment="1">
      <alignment vertical="center"/>
    </xf>
    <xf numFmtId="203" fontId="7" fillId="0" borderId="27" xfId="0" applyNumberFormat="1" applyFont="1" applyBorder="1" applyAlignment="1">
      <alignment vertical="center"/>
    </xf>
    <xf numFmtId="203" fontId="6" fillId="0" borderId="27" xfId="0" applyNumberFormat="1" applyFont="1" applyBorder="1" applyAlignment="1">
      <alignment vertical="center"/>
    </xf>
    <xf numFmtId="203" fontId="7" fillId="0" borderId="29" xfId="0" applyNumberFormat="1" applyFont="1" applyBorder="1" applyAlignment="1">
      <alignment vertical="center"/>
    </xf>
    <xf numFmtId="200" fontId="7" fillId="0" borderId="17" xfId="0" applyNumberFormat="1" applyFont="1" applyBorder="1" applyAlignment="1">
      <alignment vertical="center"/>
    </xf>
    <xf numFmtId="1" fontId="6" fillId="0" borderId="9" xfId="14" applyNumberFormat="1" applyFont="1" applyBorder="1" applyAlignment="1">
      <alignment horizontal="left" vertical="center"/>
    </xf>
    <xf numFmtId="1" fontId="7" fillId="0" borderId="20" xfId="14" applyNumberFormat="1" applyFont="1" applyBorder="1" applyAlignment="1">
      <alignment vertical="center"/>
    </xf>
    <xf numFmtId="1" fontId="6" fillId="0" borderId="20" xfId="14" quotePrefix="1" applyNumberFormat="1" applyFont="1" applyBorder="1" applyAlignment="1">
      <alignment vertical="center"/>
    </xf>
    <xf numFmtId="1" fontId="6" fillId="0" borderId="20" xfId="14" applyNumberFormat="1" applyFont="1" applyBorder="1" applyAlignment="1">
      <alignment horizontal="left" vertical="center"/>
    </xf>
    <xf numFmtId="1" fontId="6" fillId="0" borderId="21" xfId="14" applyNumberFormat="1" applyFont="1" applyBorder="1" applyAlignment="1">
      <alignment horizontal="left" vertical="center"/>
    </xf>
    <xf numFmtId="203" fontId="7" fillId="0" borderId="6" xfId="0" applyNumberFormat="1" applyFont="1" applyBorder="1" applyAlignment="1">
      <alignment vertical="center"/>
    </xf>
    <xf numFmtId="1" fontId="6" fillId="0" borderId="11" xfId="14" quotePrefix="1" applyNumberFormat="1" applyFont="1" applyBorder="1" applyAlignment="1">
      <alignment vertical="center"/>
    </xf>
    <xf numFmtId="1" fontId="7" fillId="0" borderId="0" xfId="14" applyNumberFormat="1" applyFont="1" applyAlignment="1">
      <alignment vertical="center"/>
    </xf>
    <xf numFmtId="1" fontId="7" fillId="0" borderId="12" xfId="14" applyNumberFormat="1" applyFont="1" applyBorder="1" applyAlignment="1">
      <alignment vertical="center"/>
    </xf>
    <xf numFmtId="1" fontId="7" fillId="0" borderId="6" xfId="14" applyNumberFormat="1" applyFont="1" applyBorder="1" applyAlignment="1">
      <alignment vertical="center"/>
    </xf>
    <xf numFmtId="199" fontId="6" fillId="0" borderId="10" xfId="0" applyNumberFormat="1" applyFont="1" applyBorder="1" applyAlignment="1">
      <alignment vertical="center"/>
    </xf>
    <xf numFmtId="201" fontId="13" fillId="0" borderId="0" xfId="0" applyNumberFormat="1" applyFont="1" applyAlignment="1">
      <alignment vertical="center"/>
    </xf>
    <xf numFmtId="200" fontId="13" fillId="0" borderId="0" xfId="0" applyNumberFormat="1" applyFont="1" applyAlignment="1">
      <alignment vertical="center"/>
    </xf>
    <xf numFmtId="203" fontId="6" fillId="0" borderId="15" xfId="0" applyNumberFormat="1" applyFont="1" applyBorder="1" applyAlignment="1">
      <alignment horizontal="right" vertical="center"/>
    </xf>
    <xf numFmtId="203" fontId="6" fillId="0" borderId="27" xfId="0" applyNumberFormat="1" applyFont="1" applyBorder="1" applyAlignment="1">
      <alignment horizontal="right" vertical="center"/>
    </xf>
    <xf numFmtId="1" fontId="6" fillId="0" borderId="9" xfId="11" applyNumberFormat="1" applyFont="1" applyBorder="1" applyAlignment="1">
      <alignment horizontal="left" vertical="center"/>
    </xf>
    <xf numFmtId="1" fontId="7" fillId="0" borderId="20" xfId="11" applyNumberFormat="1" applyFont="1" applyBorder="1" applyAlignment="1">
      <alignment vertical="center"/>
    </xf>
    <xf numFmtId="1" fontId="6" fillId="0" borderId="20" xfId="11" applyNumberFormat="1" applyFont="1" applyBorder="1" applyAlignment="1">
      <alignment horizontal="left" vertical="center"/>
    </xf>
    <xf numFmtId="1" fontId="7" fillId="0" borderId="21" xfId="11" applyNumberFormat="1" applyFont="1" applyBorder="1" applyAlignment="1">
      <alignment vertical="center"/>
    </xf>
    <xf numFmtId="1" fontId="7" fillId="0" borderId="11" xfId="11" applyNumberFormat="1" applyFont="1" applyBorder="1" applyAlignment="1">
      <alignment vertical="center"/>
    </xf>
    <xf numFmtId="1" fontId="7" fillId="0" borderId="12" xfId="11" applyNumberFormat="1" applyFont="1" applyBorder="1" applyAlignment="1">
      <alignment vertical="center"/>
    </xf>
    <xf numFmtId="1" fontId="7" fillId="0" borderId="6" xfId="11" applyNumberFormat="1" applyFont="1" applyBorder="1" applyAlignment="1">
      <alignment vertical="center"/>
    </xf>
    <xf numFmtId="199" fontId="13" fillId="0" borderId="10" xfId="0" applyNumberFormat="1" applyFont="1" applyBorder="1" applyAlignment="1">
      <alignment vertical="center"/>
    </xf>
    <xf numFmtId="199" fontId="13" fillId="0" borderId="15" xfId="0" applyNumberFormat="1" applyFont="1" applyBorder="1" applyAlignment="1">
      <alignment vertical="center"/>
    </xf>
    <xf numFmtId="1" fontId="6" fillId="0" borderId="9" xfId="14" quotePrefix="1" applyNumberFormat="1" applyFont="1" applyBorder="1" applyAlignment="1">
      <alignment horizontal="left" vertical="center"/>
    </xf>
    <xf numFmtId="1" fontId="7" fillId="0" borderId="22" xfId="14" applyNumberFormat="1" applyFont="1" applyBorder="1" applyAlignment="1">
      <alignment vertical="center"/>
    </xf>
    <xf numFmtId="200" fontId="6" fillId="0" borderId="10" xfId="0" applyNumberFormat="1" applyFont="1" applyBorder="1" applyAlignment="1">
      <alignment vertical="center"/>
    </xf>
    <xf numFmtId="201" fontId="6" fillId="0" borderId="6" xfId="0" applyNumberFormat="1" applyFont="1" applyBorder="1" applyAlignment="1">
      <alignment vertical="center"/>
    </xf>
    <xf numFmtId="201" fontId="7" fillId="0" borderId="6" xfId="0" applyNumberFormat="1" applyFont="1" applyBorder="1" applyAlignment="1">
      <alignment vertical="center"/>
    </xf>
    <xf numFmtId="199" fontId="7" fillId="0" borderId="6" xfId="0" applyNumberFormat="1" applyFont="1" applyBorder="1" applyAlignment="1">
      <alignment vertical="center"/>
    </xf>
    <xf numFmtId="199" fontId="7" fillId="0" borderId="18" xfId="0" applyNumberFormat="1" applyFont="1" applyBorder="1" applyAlignment="1">
      <alignment vertical="center"/>
    </xf>
    <xf numFmtId="199" fontId="7" fillId="0" borderId="29" xfId="0" applyNumberFormat="1" applyFont="1" applyBorder="1" applyAlignment="1">
      <alignment vertical="center"/>
    </xf>
    <xf numFmtId="199" fontId="20" fillId="0" borderId="10" xfId="6" applyNumberFormat="1" applyFont="1" applyBorder="1" applyAlignment="1">
      <alignment horizontal="right" vertical="center"/>
    </xf>
    <xf numFmtId="201" fontId="20" fillId="0" borderId="10" xfId="6" applyNumberFormat="1" applyFont="1" applyBorder="1" applyAlignment="1">
      <alignment horizontal="right" vertical="center"/>
    </xf>
    <xf numFmtId="203" fontId="20" fillId="0" borderId="10" xfId="6" applyNumberFormat="1" applyFont="1" applyBorder="1" applyAlignment="1">
      <alignment horizontal="right" vertical="center"/>
    </xf>
    <xf numFmtId="203" fontId="20" fillId="0" borderId="6" xfId="6" applyNumberFormat="1" applyFont="1" applyBorder="1" applyAlignment="1">
      <alignment horizontal="right" vertical="center"/>
    </xf>
    <xf numFmtId="201" fontId="20" fillId="0" borderId="27" xfId="6" applyNumberFormat="1" applyFont="1" applyBorder="1" applyAlignment="1">
      <alignment vertical="center"/>
    </xf>
    <xf numFmtId="199" fontId="20" fillId="0" borderId="27" xfId="6" applyNumberFormat="1" applyFont="1" applyBorder="1" applyAlignment="1">
      <alignment vertical="center"/>
    </xf>
    <xf numFmtId="199" fontId="20" fillId="0" borderId="6" xfId="6" applyNumberFormat="1" applyFont="1" applyBorder="1" applyAlignment="1">
      <alignment horizontal="right" vertical="center"/>
    </xf>
    <xf numFmtId="201" fontId="6" fillId="0" borderId="14" xfId="5" applyNumberFormat="1" applyFont="1" applyBorder="1" applyAlignment="1">
      <alignment horizontal="right" vertical="center"/>
    </xf>
    <xf numFmtId="201" fontId="6" fillId="0" borderId="15" xfId="5" applyNumberFormat="1" applyFont="1" applyBorder="1" applyAlignment="1">
      <alignment horizontal="right" vertical="center"/>
    </xf>
    <xf numFmtId="201" fontId="7" fillId="0" borderId="15" xfId="5" applyNumberFormat="1" applyFont="1" applyBorder="1" applyAlignment="1">
      <alignment horizontal="right" vertical="center"/>
    </xf>
    <xf numFmtId="199" fontId="6" fillId="0" borderId="15" xfId="5" applyNumberFormat="1" applyFont="1" applyBorder="1" applyAlignment="1">
      <alignment horizontal="right" vertical="center"/>
    </xf>
    <xf numFmtId="200" fontId="6" fillId="0" borderId="15" xfId="5" applyNumberFormat="1" applyFont="1" applyBorder="1" applyAlignment="1">
      <alignment horizontal="right" vertical="center"/>
    </xf>
    <xf numFmtId="201" fontId="7" fillId="0" borderId="18" xfId="0" applyNumberFormat="1" applyFont="1" applyBorder="1" applyAlignment="1">
      <alignment horizontal="right" vertical="center"/>
    </xf>
    <xf numFmtId="203" fontId="6" fillId="0" borderId="10" xfId="0" applyNumberFormat="1" applyFont="1" applyBorder="1" applyAlignment="1">
      <alignment horizontal="right" vertical="center"/>
    </xf>
    <xf numFmtId="203" fontId="7" fillId="0" borderId="10" xfId="0" applyNumberFormat="1" applyFont="1" applyBorder="1" applyAlignment="1">
      <alignment horizontal="right" vertical="center"/>
    </xf>
    <xf numFmtId="203" fontId="7" fillId="0" borderId="15" xfId="0" applyNumberFormat="1" applyFont="1" applyBorder="1" applyAlignment="1">
      <alignment horizontal="right" vertical="center"/>
    </xf>
    <xf numFmtId="203" fontId="6" fillId="0" borderId="6" xfId="0" applyNumberFormat="1" applyFont="1" applyBorder="1" applyAlignment="1">
      <alignment horizontal="right" vertical="center"/>
    </xf>
    <xf numFmtId="203" fontId="7" fillId="0" borderId="6" xfId="0" applyNumberFormat="1" applyFont="1" applyBorder="1" applyAlignment="1">
      <alignment horizontal="right" vertical="center"/>
    </xf>
    <xf numFmtId="203" fontId="7" fillId="0" borderId="27" xfId="0" applyNumberFormat="1" applyFont="1" applyBorder="1" applyAlignment="1">
      <alignment horizontal="right" vertical="center"/>
    </xf>
    <xf numFmtId="1" fontId="7" fillId="0" borderId="20" xfId="7" applyNumberFormat="1" applyFont="1" applyBorder="1" applyAlignment="1">
      <alignment vertical="center"/>
    </xf>
    <xf numFmtId="1" fontId="7" fillId="0" borderId="21" xfId="7" applyNumberFormat="1" applyFont="1" applyBorder="1" applyAlignment="1">
      <alignment vertical="center"/>
    </xf>
    <xf numFmtId="1" fontId="6" fillId="0" borderId="22" xfId="7" applyNumberFormat="1" applyFont="1" applyBorder="1" applyAlignment="1">
      <alignment vertical="center"/>
    </xf>
    <xf numFmtId="1" fontId="6" fillId="0" borderId="0" xfId="7" applyNumberFormat="1" applyFont="1" applyAlignment="1">
      <alignment vertical="center"/>
    </xf>
    <xf numFmtId="1" fontId="6" fillId="0" borderId="11" xfId="7" applyNumberFormat="1" applyFont="1" applyBorder="1" applyAlignment="1">
      <alignment vertical="center"/>
    </xf>
    <xf numFmtId="1" fontId="7" fillId="0" borderId="12" xfId="7" applyNumberFormat="1" applyFont="1" applyBorder="1" applyAlignment="1">
      <alignment vertical="center"/>
    </xf>
    <xf numFmtId="1" fontId="6" fillId="0" borderId="12" xfId="7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7" fillId="0" borderId="6" xfId="5" applyNumberFormat="1" applyFont="1" applyBorder="1" applyAlignment="1">
      <alignment vertical="center"/>
    </xf>
    <xf numFmtId="201" fontId="6" fillId="0" borderId="15" xfId="0" applyNumberFormat="1" applyFont="1" applyBorder="1" applyAlignment="1">
      <alignment vertical="center"/>
    </xf>
    <xf numFmtId="201" fontId="7" fillId="0" borderId="15" xfId="0" applyNumberFormat="1" applyFont="1" applyBorder="1" applyAlignment="1">
      <alignment vertical="center"/>
    </xf>
    <xf numFmtId="199" fontId="6" fillId="0" borderId="15" xfId="0" applyNumberFormat="1" applyFont="1" applyBorder="1" applyAlignment="1">
      <alignment vertical="center"/>
    </xf>
    <xf numFmtId="199" fontId="6" fillId="0" borderId="6" xfId="0" applyNumberFormat="1" applyFont="1" applyBorder="1" applyAlignment="1">
      <alignment vertical="center"/>
    </xf>
    <xf numFmtId="0" fontId="3" fillId="0" borderId="11" xfId="14" applyBorder="1" applyAlignment="1">
      <alignment vertical="center"/>
    </xf>
    <xf numFmtId="172" fontId="6" fillId="0" borderId="13" xfId="14" applyNumberFormat="1" applyFont="1" applyBorder="1" applyAlignment="1">
      <alignment vertical="center"/>
    </xf>
    <xf numFmtId="1" fontId="20" fillId="0" borderId="10" xfId="6" applyNumberFormat="1" applyFont="1" applyBorder="1" applyAlignment="1">
      <alignment vertical="center"/>
    </xf>
    <xf numFmtId="174" fontId="7" fillId="0" borderId="0" xfId="0" applyNumberFormat="1" applyFont="1" applyAlignment="1">
      <alignment vertical="center"/>
    </xf>
    <xf numFmtId="202" fontId="3" fillId="0" borderId="0" xfId="16" applyNumberFormat="1" applyAlignment="1">
      <alignment vertical="center"/>
    </xf>
    <xf numFmtId="166" fontId="3" fillId="0" borderId="0" xfId="11" applyNumberFormat="1" applyAlignment="1">
      <alignment vertical="center"/>
    </xf>
    <xf numFmtId="188" fontId="46" fillId="0" borderId="0" xfId="5" applyNumberFormat="1" applyFont="1" applyAlignment="1">
      <alignment vertical="center"/>
    </xf>
    <xf numFmtId="0" fontId="28" fillId="0" borderId="2" xfId="6" quotePrefix="1" applyFont="1" applyBorder="1" applyAlignment="1">
      <alignment vertical="center"/>
    </xf>
    <xf numFmtId="200" fontId="16" fillId="0" borderId="0" xfId="6" applyNumberFormat="1" applyFont="1" applyAlignment="1">
      <alignment horizontal="right" vertical="center"/>
    </xf>
    <xf numFmtId="200" fontId="24" fillId="0" borderId="0" xfId="6" applyNumberFormat="1" applyAlignment="1">
      <alignment horizontal="right" vertical="center"/>
    </xf>
    <xf numFmtId="0" fontId="46" fillId="0" borderId="0" xfId="14" applyFont="1" applyAlignment="1">
      <alignment vertical="center"/>
    </xf>
    <xf numFmtId="0" fontId="47" fillId="0" borderId="0" xfId="14" applyFont="1" applyAlignment="1">
      <alignment vertical="center"/>
    </xf>
    <xf numFmtId="0" fontId="47" fillId="0" borderId="0" xfId="13" applyFont="1" applyAlignment="1">
      <alignment vertical="center"/>
    </xf>
    <xf numFmtId="0" fontId="47" fillId="0" borderId="0" xfId="15" applyFont="1" applyAlignment="1">
      <alignment vertical="center"/>
    </xf>
    <xf numFmtId="0" fontId="48" fillId="0" borderId="0" xfId="6" applyFont="1" applyAlignment="1">
      <alignment vertical="center"/>
    </xf>
    <xf numFmtId="184" fontId="3" fillId="0" borderId="0" xfId="11" applyNumberFormat="1" applyAlignment="1">
      <alignment horizontal="right" vertical="center"/>
    </xf>
    <xf numFmtId="201" fontId="7" fillId="0" borderId="18" xfId="0" applyNumberFormat="1" applyFont="1" applyBorder="1" applyAlignment="1">
      <alignment vertical="center"/>
    </xf>
    <xf numFmtId="201" fontId="7" fillId="0" borderId="17" xfId="0" applyNumberFormat="1" applyFont="1" applyBorder="1" applyAlignment="1">
      <alignment vertical="center"/>
    </xf>
    <xf numFmtId="10" fontId="3" fillId="0" borderId="0" xfId="21" applyNumberFormat="1" applyFont="1" applyFill="1" applyAlignment="1">
      <alignment vertical="center"/>
    </xf>
    <xf numFmtId="201" fontId="29" fillId="0" borderId="27" xfId="6" applyNumberFormat="1" applyFont="1" applyBorder="1" applyAlignment="1">
      <alignment vertical="center"/>
    </xf>
    <xf numFmtId="201" fontId="24" fillId="0" borderId="0" xfId="6" applyNumberFormat="1" applyAlignment="1">
      <alignment horizontal="right" vertical="center"/>
    </xf>
    <xf numFmtId="172" fontId="12" fillId="0" borderId="12" xfId="16" applyNumberFormat="1" applyFont="1" applyBorder="1" applyAlignment="1">
      <alignment vertical="center"/>
    </xf>
    <xf numFmtId="172" fontId="10" fillId="0" borderId="0" xfId="0" applyNumberFormat="1" applyFont="1" applyAlignment="1">
      <alignment horizontal="right" vertical="center"/>
    </xf>
    <xf numFmtId="172" fontId="10" fillId="0" borderId="0" xfId="0" quotePrefix="1" applyNumberFormat="1" applyFont="1" applyAlignment="1">
      <alignment horizontal="left" vertical="center"/>
    </xf>
    <xf numFmtId="171" fontId="10" fillId="0" borderId="0" xfId="0" applyNumberFormat="1" applyFont="1" applyAlignment="1">
      <alignment horizontal="right" vertical="center"/>
    </xf>
    <xf numFmtId="175" fontId="10" fillId="0" borderId="0" xfId="0" applyNumberFormat="1" applyFont="1" applyAlignment="1">
      <alignment horizontal="right" vertical="center"/>
    </xf>
    <xf numFmtId="205" fontId="20" fillId="0" borderId="10" xfId="6" applyNumberFormat="1" applyFont="1" applyBorder="1" applyAlignment="1">
      <alignment horizontal="right" vertical="center"/>
    </xf>
    <xf numFmtId="203" fontId="20" fillId="0" borderId="27" xfId="18" applyNumberFormat="1" applyFont="1" applyBorder="1" applyAlignment="1">
      <alignment vertical="center"/>
    </xf>
    <xf numFmtId="203" fontId="7" fillId="0" borderId="10" xfId="18" applyNumberFormat="1" applyFont="1" applyBorder="1" applyAlignment="1">
      <alignment vertical="center"/>
    </xf>
    <xf numFmtId="203" fontId="7" fillId="0" borderId="15" xfId="18" applyNumberFormat="1" applyFont="1" applyBorder="1" applyAlignment="1">
      <alignment vertical="center"/>
    </xf>
    <xf numFmtId="172" fontId="7" fillId="0" borderId="0" xfId="17" quotePrefix="1" applyNumberFormat="1" applyFont="1" applyAlignment="1">
      <alignment vertical="center"/>
    </xf>
    <xf numFmtId="172" fontId="7" fillId="0" borderId="5" xfId="17" quotePrefix="1" applyNumberFormat="1" applyFont="1" applyBorder="1" applyAlignment="1">
      <alignment vertical="center"/>
    </xf>
    <xf numFmtId="172" fontId="5" fillId="0" borderId="0" xfId="11" quotePrefix="1" applyNumberFormat="1" applyFont="1" applyAlignment="1">
      <alignment vertical="center"/>
    </xf>
    <xf numFmtId="172" fontId="5" fillId="0" borderId="5" xfId="11" quotePrefix="1" applyNumberFormat="1" applyFont="1" applyBorder="1" applyAlignment="1">
      <alignment vertical="center"/>
    </xf>
    <xf numFmtId="201" fontId="7" fillId="0" borderId="27" xfId="0" applyNumberFormat="1" applyFont="1" applyBorder="1" applyAlignment="1">
      <alignment vertical="center"/>
    </xf>
    <xf numFmtId="201" fontId="3" fillId="0" borderId="0" xfId="11" applyNumberFormat="1" applyAlignment="1">
      <alignment vertical="center"/>
    </xf>
    <xf numFmtId="172" fontId="6" fillId="0" borderId="27" xfId="11" applyNumberFormat="1" applyFont="1" applyBorder="1" applyAlignment="1">
      <alignment vertical="center"/>
    </xf>
    <xf numFmtId="172" fontId="6" fillId="0" borderId="15" xfId="11" applyNumberFormat="1" applyFont="1" applyBorder="1" applyAlignment="1">
      <alignment vertical="center"/>
    </xf>
    <xf numFmtId="14" fontId="0" fillId="0" borderId="0" xfId="0" applyNumberFormat="1"/>
    <xf numFmtId="199" fontId="3" fillId="0" borderId="0" xfId="9" applyNumberFormat="1" applyAlignment="1">
      <alignment vertical="center"/>
    </xf>
    <xf numFmtId="201" fontId="10" fillId="0" borderId="0" xfId="14" applyNumberFormat="1" applyFont="1" applyAlignment="1">
      <alignment vertical="center"/>
    </xf>
    <xf numFmtId="201" fontId="3" fillId="0" borderId="0" xfId="14" applyNumberFormat="1" applyAlignment="1">
      <alignment vertical="center"/>
    </xf>
    <xf numFmtId="175" fontId="7" fillId="0" borderId="15" xfId="18" applyNumberFormat="1" applyFont="1" applyBorder="1" applyAlignment="1">
      <alignment vertical="center"/>
    </xf>
    <xf numFmtId="175" fontId="7" fillId="0" borderId="10" xfId="18" applyNumberFormat="1" applyFont="1" applyBorder="1" applyAlignment="1">
      <alignment vertical="center"/>
    </xf>
    <xf numFmtId="175" fontId="20" fillId="0" borderId="27" xfId="18" applyNumberFormat="1" applyFont="1" applyBorder="1" applyAlignment="1">
      <alignment vertical="center"/>
    </xf>
    <xf numFmtId="203" fontId="7" fillId="0" borderId="15" xfId="18" applyNumberFormat="1" applyFont="1" applyBorder="1" applyAlignment="1">
      <alignment horizontal="right" vertical="center"/>
    </xf>
    <xf numFmtId="203" fontId="7" fillId="0" borderId="10" xfId="18" applyNumberFormat="1" applyFont="1" applyBorder="1" applyAlignment="1">
      <alignment horizontal="right" vertical="center"/>
    </xf>
    <xf numFmtId="0" fontId="3" fillId="0" borderId="18" xfId="12" applyBorder="1" applyAlignment="1">
      <alignment vertical="center"/>
    </xf>
    <xf numFmtId="0" fontId="3" fillId="0" borderId="17" xfId="12" applyBorder="1" applyAlignment="1">
      <alignment vertical="center"/>
    </xf>
    <xf numFmtId="0" fontId="3" fillId="0" borderId="29" xfId="12" applyBorder="1" applyAlignment="1">
      <alignment vertical="center"/>
    </xf>
    <xf numFmtId="0" fontId="3" fillId="0" borderId="0" xfId="12" applyAlignment="1">
      <alignment vertical="center"/>
    </xf>
    <xf numFmtId="0" fontId="3" fillId="0" borderId="3" xfId="12" applyBorder="1" applyAlignment="1">
      <alignment vertical="center"/>
    </xf>
    <xf numFmtId="184" fontId="3" fillId="0" borderId="0" xfId="12" applyNumberFormat="1" applyAlignment="1">
      <alignment vertical="center"/>
    </xf>
    <xf numFmtId="184" fontId="3" fillId="0" borderId="0" xfId="12" applyNumberFormat="1" applyAlignment="1">
      <alignment horizontal="right" vertical="center"/>
    </xf>
    <xf numFmtId="0" fontId="46" fillId="0" borderId="0" xfId="9" quotePrefix="1" applyFont="1" applyAlignment="1">
      <alignment vertical="center"/>
    </xf>
    <xf numFmtId="0" fontId="46" fillId="0" borderId="0" xfId="9" quotePrefix="1" applyFont="1" applyAlignment="1">
      <alignment horizontal="left" vertical="center"/>
    </xf>
    <xf numFmtId="0" fontId="46" fillId="0" borderId="5" xfId="9" quotePrefix="1" applyFont="1" applyBorder="1" applyAlignment="1">
      <alignment vertical="center"/>
    </xf>
    <xf numFmtId="0" fontId="46" fillId="0" borderId="6" xfId="9" applyFont="1" applyBorder="1" applyAlignment="1">
      <alignment horizontal="left" vertical="center"/>
    </xf>
    <xf numFmtId="2" fontId="3" fillId="0" borderId="0" xfId="9" applyNumberFormat="1" applyAlignment="1">
      <alignment vertical="center"/>
    </xf>
    <xf numFmtId="204" fontId="3" fillId="0" borderId="0" xfId="10" applyNumberFormat="1" applyAlignment="1">
      <alignment vertical="center"/>
    </xf>
    <xf numFmtId="2" fontId="3" fillId="0" borderId="0" xfId="16" applyNumberFormat="1" applyAlignment="1">
      <alignment vertical="center"/>
    </xf>
    <xf numFmtId="170" fontId="7" fillId="0" borderId="0" xfId="14" applyNumberFormat="1" applyFont="1" applyAlignment="1">
      <alignment horizontal="left" vertical="center"/>
    </xf>
    <xf numFmtId="172" fontId="6" fillId="0" borderId="0" xfId="14" applyNumberFormat="1" applyFont="1" applyAlignment="1">
      <alignment horizontal="left" vertical="center"/>
    </xf>
    <xf numFmtId="171" fontId="27" fillId="0" borderId="0" xfId="14" applyNumberFormat="1" applyFont="1" applyAlignment="1">
      <alignment horizontal="left" vertical="center"/>
    </xf>
    <xf numFmtId="171" fontId="3" fillId="0" borderId="0" xfId="14" applyNumberFormat="1" applyAlignment="1">
      <alignment horizontal="left" vertical="center"/>
    </xf>
    <xf numFmtId="0" fontId="3" fillId="0" borderId="0" xfId="14" applyAlignment="1">
      <alignment horizontal="left" vertical="center"/>
    </xf>
    <xf numFmtId="196" fontId="3" fillId="0" borderId="0" xfId="15" applyNumberFormat="1" applyAlignment="1">
      <alignment vertical="center"/>
    </xf>
    <xf numFmtId="201" fontId="7" fillId="0" borderId="19" xfId="0" applyNumberFormat="1" applyFont="1" applyBorder="1" applyAlignment="1">
      <alignment vertical="center"/>
    </xf>
    <xf numFmtId="2" fontId="22" fillId="0" borderId="0" xfId="14" applyNumberFormat="1" applyFont="1" applyAlignment="1">
      <alignment vertical="center"/>
    </xf>
    <xf numFmtId="0" fontId="0" fillId="0" borderId="0" xfId="0" applyAlignment="1">
      <alignment horizontal="center" vertical="center"/>
    </xf>
    <xf numFmtId="206" fontId="20" fillId="0" borderId="10" xfId="6" applyNumberFormat="1" applyFont="1" applyBorder="1" applyAlignment="1">
      <alignment horizontal="right" vertical="center"/>
    </xf>
    <xf numFmtId="201" fontId="20" fillId="0" borderId="29" xfId="6" applyNumberFormat="1" applyFont="1" applyBorder="1" applyAlignment="1">
      <alignment vertical="center"/>
    </xf>
    <xf numFmtId="172" fontId="7" fillId="0" borderId="13" xfId="11" applyNumberFormat="1" applyFont="1" applyBorder="1" applyAlignment="1">
      <alignment vertical="center"/>
    </xf>
    <xf numFmtId="17" fontId="7" fillId="0" borderId="3" xfId="11" applyNumberFormat="1" applyFont="1" applyBorder="1" applyAlignment="1">
      <alignment vertical="center"/>
    </xf>
    <xf numFmtId="17" fontId="7" fillId="0" borderId="4" xfId="11" applyNumberFormat="1" applyFont="1" applyBorder="1" applyAlignment="1">
      <alignment vertical="center"/>
    </xf>
    <xf numFmtId="166" fontId="7" fillId="0" borderId="0" xfId="11" applyNumberFormat="1" applyFont="1" applyAlignment="1">
      <alignment vertical="center"/>
    </xf>
    <xf numFmtId="201" fontId="48" fillId="0" borderId="0" xfId="6" applyNumberFormat="1" applyFont="1" applyAlignment="1">
      <alignment horizontal="center" vertical="center"/>
    </xf>
    <xf numFmtId="2" fontId="27" fillId="0" borderId="0" xfId="11" applyNumberFormat="1" applyFont="1" applyAlignment="1">
      <alignment vertical="center"/>
    </xf>
    <xf numFmtId="0" fontId="27" fillId="0" borderId="0" xfId="15" applyFont="1" applyAlignment="1">
      <alignment vertical="center"/>
    </xf>
    <xf numFmtId="205" fontId="7" fillId="0" borderId="10" xfId="0" applyNumberFormat="1" applyFont="1" applyBorder="1" applyAlignment="1">
      <alignment horizontal="right" vertical="center"/>
    </xf>
    <xf numFmtId="205" fontId="7" fillId="0" borderId="27" xfId="0" applyNumberFormat="1" applyFont="1" applyBorder="1" applyAlignment="1">
      <alignment horizontal="right" vertical="center"/>
    </xf>
    <xf numFmtId="207" fontId="7" fillId="0" borderId="15" xfId="5" applyNumberFormat="1" applyFont="1" applyBorder="1" applyAlignment="1">
      <alignment horizontal="right" vertical="center"/>
    </xf>
    <xf numFmtId="205" fontId="7" fillId="0" borderId="6" xfId="0" applyNumberFormat="1" applyFont="1" applyBorder="1" applyAlignment="1">
      <alignment horizontal="right" vertical="center"/>
    </xf>
    <xf numFmtId="189" fontId="7" fillId="0" borderId="15" xfId="5" applyNumberFormat="1" applyFont="1" applyBorder="1" applyAlignment="1">
      <alignment horizontal="right" vertical="center"/>
    </xf>
    <xf numFmtId="189" fontId="7" fillId="0" borderId="27" xfId="5" applyNumberFormat="1" applyFont="1" applyBorder="1" applyAlignment="1">
      <alignment horizontal="right" vertical="center"/>
    </xf>
    <xf numFmtId="205" fontId="7" fillId="0" borderId="15" xfId="0" applyNumberFormat="1" applyFont="1" applyBorder="1" applyAlignment="1">
      <alignment vertical="center"/>
    </xf>
    <xf numFmtId="205" fontId="7" fillId="0" borderId="27" xfId="0" applyNumberFormat="1" applyFont="1" applyBorder="1" applyAlignment="1">
      <alignment vertical="center"/>
    </xf>
    <xf numFmtId="201" fontId="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2" fontId="27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left" vertical="center"/>
    </xf>
    <xf numFmtId="208" fontId="27" fillId="0" borderId="0" xfId="21" applyNumberFormat="1" applyFont="1" applyAlignment="1">
      <alignment horizontal="center" vertical="center"/>
    </xf>
    <xf numFmtId="166" fontId="3" fillId="0" borderId="0" xfId="6" applyNumberFormat="1" applyFont="1" applyAlignment="1">
      <alignment vertical="center"/>
    </xf>
    <xf numFmtId="173" fontId="3" fillId="0" borderId="0" xfId="11" applyNumberFormat="1" applyAlignment="1">
      <alignment vertical="center"/>
    </xf>
    <xf numFmtId="17" fontId="16" fillId="0" borderId="0" xfId="6" applyNumberFormat="1" applyFont="1" applyAlignment="1">
      <alignment vertical="center"/>
    </xf>
    <xf numFmtId="2" fontId="16" fillId="0" borderId="0" xfId="6" applyNumberFormat="1" applyFont="1" applyAlignment="1">
      <alignment vertical="center"/>
    </xf>
    <xf numFmtId="0" fontId="29" fillId="0" borderId="20" xfId="6" applyFont="1" applyBorder="1" applyAlignment="1">
      <alignment horizontal="center" vertical="center"/>
    </xf>
    <xf numFmtId="0" fontId="29" fillId="0" borderId="12" xfId="6" applyFont="1" applyBorder="1" applyAlignment="1">
      <alignment horizontal="center" vertical="center"/>
    </xf>
    <xf numFmtId="0" fontId="1" fillId="0" borderId="0" xfId="31"/>
    <xf numFmtId="0" fontId="1" fillId="0" borderId="5" xfId="31" applyBorder="1"/>
    <xf numFmtId="0" fontId="50" fillId="0" borderId="2" xfId="31" applyFont="1" applyBorder="1"/>
    <xf numFmtId="0" fontId="1" fillId="0" borderId="4" xfId="31" applyBorder="1"/>
    <xf numFmtId="0" fontId="1" fillId="0" borderId="6" xfId="31" applyBorder="1"/>
    <xf numFmtId="0" fontId="7" fillId="0" borderId="28" xfId="31" applyFont="1" applyBorder="1"/>
    <xf numFmtId="0" fontId="7" fillId="0" borderId="27" xfId="31" applyFont="1" applyBorder="1"/>
    <xf numFmtId="0" fontId="7" fillId="0" borderId="29" xfId="31" applyFont="1" applyBorder="1"/>
    <xf numFmtId="0" fontId="52" fillId="0" borderId="41" xfId="32" applyFont="1" applyBorder="1"/>
    <xf numFmtId="0" fontId="52" fillId="0" borderId="42" xfId="32" applyFont="1" applyBorder="1"/>
    <xf numFmtId="0" fontId="52" fillId="0" borderId="43" xfId="32" applyFont="1" applyBorder="1"/>
  </cellXfs>
  <cellStyles count="33">
    <cellStyle name="Data" xfId="1" xr:uid="{00000000-0005-0000-0000-000000000000}"/>
    <cellStyle name="Fixo" xfId="2" xr:uid="{00000000-0005-0000-0000-000001000000}"/>
    <cellStyle name="Hiperlink" xfId="32" builtinId="8"/>
    <cellStyle name="MSTRStyle.Todos.c3_a04504ee-cda9-49c4-9309-3906f034c81f" xfId="30" xr:uid="{89E40BFD-C76E-4181-948E-98E8A17FCF8F}"/>
    <cellStyle name="MSTRStyle.Todos.c7_7cb56544-63a4-4f99-b639-96df18b130ea" xfId="3" xr:uid="{00000000-0005-0000-0000-000002000000}"/>
    <cellStyle name="Normal" xfId="0" builtinId="0"/>
    <cellStyle name="Normal 2" xfId="4" xr:uid="{00000000-0005-0000-0000-000004000000}"/>
    <cellStyle name="Normal 3" xfId="31" xr:uid="{9C9E9D2E-C13E-4DCB-A437-9C95386BE812}"/>
    <cellStyle name="Normal_dívidalíquida_dívidabruta" xfId="5" xr:uid="{00000000-0005-0000-0000-000005000000}"/>
    <cellStyle name="Normal_IMPRENSA.CARTEIRA" xfId="6" xr:uid="{00000000-0005-0000-0000-000006000000}"/>
    <cellStyle name="Normal_PRIMA2001" xfId="7" xr:uid="{00000000-0005-0000-0000-000007000000}"/>
    <cellStyle name="Normal_Q1" xfId="8" xr:uid="{00000000-0005-0000-0000-000008000000}"/>
    <cellStyle name="Normal_Q2" xfId="9" xr:uid="{00000000-0005-0000-0000-000009000000}"/>
    <cellStyle name="Normal_Q4" xfId="10" xr:uid="{00000000-0005-0000-0000-00000A000000}"/>
    <cellStyle name="Normal_Q43" xfId="11" xr:uid="{00000000-0005-0000-0000-00000B000000}"/>
    <cellStyle name="Normal_Q43 2" xfId="12" xr:uid="{00000000-0005-0000-0000-00000C000000}"/>
    <cellStyle name="Normal_Q44" xfId="13" xr:uid="{00000000-0005-0000-0000-00000D000000}"/>
    <cellStyle name="Normal_Q45" xfId="14" xr:uid="{00000000-0005-0000-0000-00000E000000}"/>
    <cellStyle name="Normal_Q45-a" xfId="15" xr:uid="{00000000-0005-0000-0000-00000F000000}"/>
    <cellStyle name="Normal_Q6" xfId="16" xr:uid="{00000000-0005-0000-0000-000010000000}"/>
    <cellStyle name="Normal_Q8" xfId="17" xr:uid="{00000000-0005-0000-0000-000011000000}"/>
    <cellStyle name="Normal_Quadro taxa implícita 2" xfId="18" xr:uid="{00000000-0005-0000-0000-000012000000}"/>
    <cellStyle name="Percentual" xfId="19" xr:uid="{00000000-0005-0000-0000-000013000000}"/>
    <cellStyle name="Ponto" xfId="20" xr:uid="{00000000-0005-0000-0000-000014000000}"/>
    <cellStyle name="Porcentagem" xfId="21" builtinId="5"/>
    <cellStyle name="Porcentagem 2" xfId="22" xr:uid="{00000000-0005-0000-0000-000016000000}"/>
    <cellStyle name="Separador de milhares 2" xfId="23" xr:uid="{00000000-0005-0000-0000-000017000000}"/>
    <cellStyle name="Separador de milhares_Q45" xfId="24" xr:uid="{00000000-0005-0000-0000-000018000000}"/>
    <cellStyle name="Titulo1" xfId="25" xr:uid="{00000000-0005-0000-0000-000019000000}"/>
    <cellStyle name="Titulo2" xfId="26" xr:uid="{00000000-0005-0000-0000-00001A000000}"/>
    <cellStyle name="Total" xfId="27" builtinId="25" customBuiltin="1"/>
    <cellStyle name="Vírgula" xfId="28" builtinId="3"/>
    <cellStyle name="Vírgula 2" xfId="29" xr:uid="{00000000-0005-0000-0000-00001D000000}"/>
  </cellStyles>
  <dxfs count="74"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/>
        <right style="hair">
          <color indexed="64"/>
        </right>
      </border>
    </dxf>
    <dxf>
      <border>
        <left style="hair">
          <color indexed="64"/>
        </left>
      </border>
    </dxf>
    <dxf>
      <border>
        <left style="hair">
          <color indexed="64"/>
        </left>
        <right style="thin">
          <color indexed="64"/>
        </right>
        <top/>
        <bottom style="hair">
          <color indexed="64"/>
        </bottom>
      </border>
    </dxf>
    <dxf>
      <border>
        <left style="hair">
          <color indexed="64"/>
        </left>
        <right style="thin">
          <color indexed="64"/>
        </right>
        <top style="hair">
          <color indexed="64"/>
        </top>
        <bottom/>
      </border>
    </dxf>
    <dxf>
      <border>
        <left style="hair">
          <color indexed="64"/>
        </left>
        <right/>
        <top/>
        <bottom style="hair">
          <color indexed="64"/>
        </bottom>
      </border>
    </dxf>
    <dxf>
      <border>
        <left style="hair">
          <color indexed="64"/>
        </left>
        <right/>
        <top style="hair">
          <color indexed="64"/>
        </top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B07F2-2CB3-4210-8EA7-4AC3F029CB85}">
  <dimension ref="A1:B37"/>
  <sheetViews>
    <sheetView tabSelected="1" workbookViewId="0"/>
  </sheetViews>
  <sheetFormatPr defaultRowHeight="14.5"/>
  <cols>
    <col min="1" max="1" width="12.6328125" style="764" customWidth="1"/>
    <col min="2" max="2" width="76.90625" style="764" customWidth="1"/>
    <col min="3" max="16384" width="8.7265625" style="764"/>
  </cols>
  <sheetData>
    <row r="1" spans="1:2" ht="23">
      <c r="A1" s="766" t="s">
        <v>573</v>
      </c>
      <c r="B1" s="767"/>
    </row>
    <row r="2" spans="1:2">
      <c r="A2" s="765"/>
      <c r="B2" s="768"/>
    </row>
    <row r="3" spans="1:2" ht="11" customHeight="1">
      <c r="A3" s="772" t="s">
        <v>572</v>
      </c>
      <c r="B3" s="769" t="s">
        <v>571</v>
      </c>
    </row>
    <row r="4" spans="1:2" ht="11" customHeight="1">
      <c r="A4" s="773" t="s">
        <v>570</v>
      </c>
      <c r="B4" s="770" t="s">
        <v>569</v>
      </c>
    </row>
    <row r="5" spans="1:2" ht="11" customHeight="1">
      <c r="A5" s="773" t="s">
        <v>568</v>
      </c>
      <c r="B5" s="770" t="s">
        <v>567</v>
      </c>
    </row>
    <row r="6" spans="1:2" ht="11" customHeight="1">
      <c r="A6" s="773" t="s">
        <v>566</v>
      </c>
      <c r="B6" s="770" t="s">
        <v>563</v>
      </c>
    </row>
    <row r="7" spans="1:2" ht="11" customHeight="1">
      <c r="A7" s="773" t="s">
        <v>565</v>
      </c>
      <c r="B7" s="770" t="s">
        <v>563</v>
      </c>
    </row>
    <row r="8" spans="1:2" ht="11" customHeight="1">
      <c r="A8" s="773" t="s">
        <v>564</v>
      </c>
      <c r="B8" s="770" t="s">
        <v>563</v>
      </c>
    </row>
    <row r="9" spans="1:2" ht="11" customHeight="1">
      <c r="A9" s="773" t="s">
        <v>562</v>
      </c>
      <c r="B9" s="770" t="s">
        <v>561</v>
      </c>
    </row>
    <row r="10" spans="1:2" ht="11" customHeight="1">
      <c r="A10" s="773" t="s">
        <v>560</v>
      </c>
      <c r="B10" s="770" t="s">
        <v>559</v>
      </c>
    </row>
    <row r="11" spans="1:2" ht="11" customHeight="1">
      <c r="A11" s="773" t="s">
        <v>558</v>
      </c>
      <c r="B11" s="770" t="s">
        <v>555</v>
      </c>
    </row>
    <row r="12" spans="1:2" ht="11" customHeight="1">
      <c r="A12" s="773" t="s">
        <v>557</v>
      </c>
      <c r="B12" s="770" t="s">
        <v>555</v>
      </c>
    </row>
    <row r="13" spans="1:2" ht="11" customHeight="1">
      <c r="A13" s="773" t="s">
        <v>556</v>
      </c>
      <c r="B13" s="770" t="s">
        <v>555</v>
      </c>
    </row>
    <row r="14" spans="1:2" ht="11" customHeight="1">
      <c r="A14" s="773" t="s">
        <v>554</v>
      </c>
      <c r="B14" s="770" t="s">
        <v>551</v>
      </c>
    </row>
    <row r="15" spans="1:2" ht="11" customHeight="1">
      <c r="A15" s="773" t="s">
        <v>553</v>
      </c>
      <c r="B15" s="770" t="s">
        <v>551</v>
      </c>
    </row>
    <row r="16" spans="1:2" ht="11" customHeight="1">
      <c r="A16" s="773" t="s">
        <v>552</v>
      </c>
      <c r="B16" s="770" t="s">
        <v>551</v>
      </c>
    </row>
    <row r="17" spans="1:2" ht="11" customHeight="1">
      <c r="A17" s="773" t="s">
        <v>550</v>
      </c>
      <c r="B17" s="770" t="s">
        <v>549</v>
      </c>
    </row>
    <row r="18" spans="1:2" ht="11" customHeight="1">
      <c r="A18" s="773" t="s">
        <v>548</v>
      </c>
      <c r="B18" s="770" t="s">
        <v>545</v>
      </c>
    </row>
    <row r="19" spans="1:2" ht="11" customHeight="1">
      <c r="A19" s="773" t="s">
        <v>547</v>
      </c>
      <c r="B19" s="770" t="s">
        <v>545</v>
      </c>
    </row>
    <row r="20" spans="1:2" ht="11" customHeight="1">
      <c r="A20" s="773" t="s">
        <v>546</v>
      </c>
      <c r="B20" s="770" t="s">
        <v>545</v>
      </c>
    </row>
    <row r="21" spans="1:2" ht="11" customHeight="1">
      <c r="A21" s="773" t="s">
        <v>544</v>
      </c>
      <c r="B21" s="770" t="s">
        <v>543</v>
      </c>
    </row>
    <row r="22" spans="1:2" ht="11" customHeight="1">
      <c r="A22" s="773" t="s">
        <v>542</v>
      </c>
      <c r="B22" s="770" t="s">
        <v>541</v>
      </c>
    </row>
    <row r="23" spans="1:2" ht="11" customHeight="1">
      <c r="A23" s="773" t="s">
        <v>540</v>
      </c>
      <c r="B23" s="770" t="s">
        <v>539</v>
      </c>
    </row>
    <row r="24" spans="1:2" ht="11" customHeight="1">
      <c r="A24" s="773" t="s">
        <v>538</v>
      </c>
      <c r="B24" s="770" t="s">
        <v>537</v>
      </c>
    </row>
    <row r="25" spans="1:2" ht="11" customHeight="1">
      <c r="A25" s="773" t="s">
        <v>536</v>
      </c>
      <c r="B25" s="770" t="s">
        <v>535</v>
      </c>
    </row>
    <row r="26" spans="1:2" ht="11" customHeight="1">
      <c r="A26" s="773" t="s">
        <v>534</v>
      </c>
      <c r="B26" s="770" t="s">
        <v>533</v>
      </c>
    </row>
    <row r="27" spans="1:2" ht="11" customHeight="1">
      <c r="A27" s="773" t="s">
        <v>532</v>
      </c>
      <c r="B27" s="770" t="s">
        <v>574</v>
      </c>
    </row>
    <row r="28" spans="1:2" ht="11" customHeight="1">
      <c r="A28" s="773" t="s">
        <v>531</v>
      </c>
      <c r="B28" s="770" t="s">
        <v>530</v>
      </c>
    </row>
    <row r="29" spans="1:2" ht="11" customHeight="1">
      <c r="A29" s="773" t="s">
        <v>529</v>
      </c>
      <c r="B29" s="770" t="s">
        <v>528</v>
      </c>
    </row>
    <row r="30" spans="1:2" ht="11" customHeight="1">
      <c r="A30" s="773" t="s">
        <v>527</v>
      </c>
      <c r="B30" s="770" t="s">
        <v>526</v>
      </c>
    </row>
    <row r="31" spans="1:2" ht="11" customHeight="1">
      <c r="A31" s="773" t="s">
        <v>525</v>
      </c>
      <c r="B31" s="770" t="s">
        <v>524</v>
      </c>
    </row>
    <row r="32" spans="1:2" ht="11" customHeight="1">
      <c r="A32" s="773" t="s">
        <v>523</v>
      </c>
      <c r="B32" s="770" t="s">
        <v>522</v>
      </c>
    </row>
    <row r="33" spans="1:2" ht="11" customHeight="1">
      <c r="A33" s="773" t="s">
        <v>521</v>
      </c>
      <c r="B33" s="770" t="s">
        <v>520</v>
      </c>
    </row>
    <row r="34" spans="1:2" ht="11" customHeight="1">
      <c r="A34" s="773" t="s">
        <v>519</v>
      </c>
      <c r="B34" s="770" t="s">
        <v>518</v>
      </c>
    </row>
    <row r="35" spans="1:2" ht="11" customHeight="1">
      <c r="A35" s="773" t="s">
        <v>517</v>
      </c>
      <c r="B35" s="770" t="s">
        <v>516</v>
      </c>
    </row>
    <row r="36" spans="1:2" ht="11" customHeight="1">
      <c r="A36" s="773" t="s">
        <v>515</v>
      </c>
      <c r="B36" s="770" t="s">
        <v>514</v>
      </c>
    </row>
    <row r="37" spans="1:2" ht="11" customHeight="1">
      <c r="A37" s="774" t="s">
        <v>513</v>
      </c>
      <c r="B37" s="771" t="s">
        <v>512</v>
      </c>
    </row>
  </sheetData>
  <hyperlinks>
    <hyperlink ref="A3" location="'Tabela 1'!A1" display="Tabela 1" xr:uid="{774CDAE8-3CD5-4F1F-90B8-0BC41711300F}"/>
    <hyperlink ref="A4" location="'Tabela 2'!A1" display="Tabela 2" xr:uid="{C6039753-3C2E-4F54-90C3-55C642467A7B}"/>
    <hyperlink ref="A5" location="'Tabela 3'!A1" display="Tabela 3" xr:uid="{8145D6F0-0258-41EB-8A69-E5B74488986B}"/>
    <hyperlink ref="A6" location="'Tabela 4'!A1" display="Tabela 4" xr:uid="{252ECB4E-BD17-4498-944C-EE165DBFB0F4}"/>
    <hyperlink ref="A7" location="'Tabela 4-A'!A1" display="Tabela 4-A" xr:uid="{4547FD44-E0F2-467D-9BA6-CAED8942B83F}"/>
    <hyperlink ref="A8" location="'Tabela 4-B'!A1" display="Tabela 4-B" xr:uid="{372834CA-60D9-4265-A132-D45DA33FBD10}"/>
    <hyperlink ref="A9" location="'Tabela 5'!A1" display="Tabela 5" xr:uid="{4368AD7B-84DF-4183-A1C7-C56A86AF5C16}"/>
    <hyperlink ref="A10" location="'Tabela 6'!A1" display="Tabela 6" xr:uid="{3AA5652B-0B02-4C92-8B75-6B09CD0EC314}"/>
    <hyperlink ref="A11" location="'Tabela 7'!A1" display="Tabela 7" xr:uid="{64C86614-B28A-4605-B782-1E69C9E6B5D8}"/>
    <hyperlink ref="A12" location="'Tabela 7-A'!A1" display="Tabela 7-A" xr:uid="{91CC9A15-1C91-43B3-86F3-481AD77461E7}"/>
    <hyperlink ref="A13" location="'Tabela 7-B'!A1" display="Tabela 7-B" xr:uid="{BD3EAF8A-C88D-4FD7-BBE7-61147695FA1A}"/>
    <hyperlink ref="A14" location="'Tabela 8'!A1" display="Tabela 8" xr:uid="{083A101C-548E-4A64-875D-2A9799390262}"/>
    <hyperlink ref="A15" location="'Tabela 8-A'!A1" display="Tabela 8-A" xr:uid="{7474D783-6B5D-4840-9BDD-900FF8B1B122}"/>
    <hyperlink ref="A16" location="'Tabela 8-B'!A1" display="Tabela 8-B" xr:uid="{7C7B1D7D-B77D-408D-8707-5BD472E3E8F2}"/>
    <hyperlink ref="A17" location="'Tabela 9'!A1" display="Tabela 9" xr:uid="{ABE299A5-2B70-4A0F-8D83-2CD84D4E0876}"/>
    <hyperlink ref="A18" location="'Tabela 10'!A1" display="Tabela 10" xr:uid="{EF98595E-D0AB-4448-828D-49BF9B55CE36}"/>
    <hyperlink ref="A19" location="'Tabela 10-A'!A1" display="Tabela 10-A" xr:uid="{6C545CE5-9644-4071-B16B-A00D402E8905}"/>
    <hyperlink ref="A20" location="'Tabela 10-B'!A1" display="Tabela 10-B" xr:uid="{5129C8C2-866A-4E5E-9AEE-34B77581C61F}"/>
    <hyperlink ref="A21" location="'Tabela 11'!A1" display="Tabela 11" xr:uid="{7F483F31-F6A3-4893-9C29-7CF0718EB07A}"/>
    <hyperlink ref="A22" location="'Tabela 12'!A1" display="Tabela 12" xr:uid="{DB146780-AF6A-403A-B129-3576C4AFBF95}"/>
    <hyperlink ref="A23" location="'Tabela 13'!A1" display="Tabela 13" xr:uid="{EEA66230-B08C-4503-9300-C683D2FBE531}"/>
    <hyperlink ref="A24" location="'Tabela 14'!A1" display="Tabela 14" xr:uid="{1CCA82EE-BB39-4B68-8FF5-A7417F89DCE2}"/>
    <hyperlink ref="A25" location="'Tabela 15'!A1" display="Tabela 15" xr:uid="{97C15649-0C50-4D35-B9D2-752F0D4D217E}"/>
    <hyperlink ref="A26" location="'Tabela 16'!A1" display="Tabela 16" xr:uid="{68C312C6-CD6A-4750-8E68-B4A310FD8658}"/>
    <hyperlink ref="A27" location="'Tabela 17'!A1" display="Tabela 17" xr:uid="{65E79639-DBB2-43C8-9BE7-9EE32D7D8F11}"/>
    <hyperlink ref="A28" location="'Tabela 18'!A1" display="Tabela 18" xr:uid="{26B45B62-BDE9-43F0-B38A-BFF71C1BEA07}"/>
    <hyperlink ref="A29" location="'Tabela 19'!A1" display="Tabela 19" xr:uid="{CF216955-4666-4573-9E08-1842AF6062DE}"/>
    <hyperlink ref="A30" location="'Tabela 20'!A1" display="Tabela 20" xr:uid="{702347F2-B8A2-4578-9B07-E7F60A30BBA9}"/>
    <hyperlink ref="A31" location="'Tabela 21'!A1" display="Tabela 21" xr:uid="{FEDC01CD-0B78-4B64-A50E-366B0D74E75C}"/>
    <hyperlink ref="A32" location="'Tabela 22'!A1" display="Tabela 22" xr:uid="{2DB8E04C-F0B6-4E09-A7A1-AD807E4718FE}"/>
    <hyperlink ref="A33" location="'Tabela 23'!A1" display="Tabela 23" xr:uid="{F0447CEF-50DC-4F1A-8694-229479D9EDBB}"/>
    <hyperlink ref="A34" location="'Tabela 24'!A1" display="Tabela 24" xr:uid="{DB76F421-F4C2-4DE2-8915-B68F7489AF0D}"/>
    <hyperlink ref="A35" location="'Tabela 25'!A1" display="Tabela 25" xr:uid="{C53501AE-5E9C-4B6A-B49E-321B1B85A86D}"/>
    <hyperlink ref="A36" location="'Tabela 26'!A1" display="Tabela 26" xr:uid="{C16C64B9-A3CE-471F-A582-CF1A49353547}"/>
    <hyperlink ref="A37" location="'Tabela 27'!A1" display="Tabela 27" xr:uid="{5DDFEB06-91C5-4E23-900D-506F4F1038AB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1"/>
  <dimension ref="A1:V104"/>
  <sheetViews>
    <sheetView showGridLines="0" zoomScaleNormal="100" workbookViewId="0"/>
  </sheetViews>
  <sheetFormatPr defaultColWidth="9.1796875" defaultRowHeight="12.5"/>
  <cols>
    <col min="1" max="1" width="12.1796875" style="118" customWidth="1"/>
    <col min="2" max="2" width="9.81640625" style="118" customWidth="1"/>
    <col min="3" max="3" width="7.81640625" style="118" customWidth="1"/>
    <col min="4" max="4" width="6.54296875" style="118" customWidth="1"/>
    <col min="5" max="5" width="7" style="118" customWidth="1"/>
    <col min="6" max="10" width="6.54296875" style="118" customWidth="1"/>
    <col min="11" max="11" width="5.81640625" style="118" customWidth="1"/>
    <col min="12" max="12" width="8.81640625" style="118" customWidth="1"/>
    <col min="13" max="13" width="13.1796875" style="118" bestFit="1" customWidth="1"/>
    <col min="14" max="16384" width="9.1796875" style="118"/>
  </cols>
  <sheetData>
    <row r="1" spans="1:22" ht="21" customHeight="1">
      <c r="A1" s="108" t="s">
        <v>484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22" ht="17.149999999999999" customHeight="1">
      <c r="A2" s="114"/>
      <c r="B2" s="371" t="s">
        <v>48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22" ht="14.15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2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</row>
    <row r="5" spans="1:22" ht="11.5" customHeight="1">
      <c r="A5" s="127" t="s">
        <v>131</v>
      </c>
      <c r="B5" s="128"/>
      <c r="C5" s="327">
        <v>2024</v>
      </c>
      <c r="D5" s="327" t="s">
        <v>297</v>
      </c>
      <c r="E5" s="327"/>
      <c r="F5" s="90"/>
      <c r="G5" s="90"/>
      <c r="H5" s="90"/>
      <c r="I5" s="90"/>
      <c r="J5" s="90"/>
      <c r="K5" s="90"/>
      <c r="L5" s="80"/>
    </row>
    <row r="6" spans="1:22" ht="11.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22" ht="11.5" customHeight="1">
      <c r="A7" s="156"/>
      <c r="B7" s="131"/>
      <c r="C7" s="137" t="s">
        <v>296</v>
      </c>
      <c r="D7" s="91" t="s">
        <v>299</v>
      </c>
      <c r="E7" s="90"/>
      <c r="F7" s="90"/>
      <c r="G7" s="90"/>
      <c r="H7" s="90"/>
      <c r="I7" s="90"/>
      <c r="J7" s="90"/>
      <c r="K7" s="90"/>
      <c r="L7" s="411"/>
    </row>
    <row r="8" spans="1:22" ht="11.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22" ht="12" customHeight="1">
      <c r="A9" s="120"/>
      <c r="B9" s="131"/>
      <c r="C9" s="137" t="s">
        <v>183</v>
      </c>
      <c r="D9" s="91" t="s">
        <v>320</v>
      </c>
      <c r="E9" s="128"/>
      <c r="F9" s="91" t="s">
        <v>321</v>
      </c>
      <c r="G9" s="129"/>
      <c r="H9" s="129"/>
      <c r="I9" s="129"/>
      <c r="J9" s="129"/>
      <c r="K9" s="128"/>
      <c r="L9" s="144" t="s">
        <v>183</v>
      </c>
    </row>
    <row r="10" spans="1:22" ht="12" customHeight="1">
      <c r="A10" s="120"/>
      <c r="B10" s="131"/>
      <c r="C10" s="437"/>
      <c r="D10" s="438"/>
      <c r="E10" s="436"/>
      <c r="F10" s="438"/>
      <c r="G10" s="438"/>
      <c r="H10" s="438"/>
      <c r="I10" s="438"/>
      <c r="J10" s="438"/>
      <c r="K10" s="436"/>
      <c r="L10" s="439"/>
    </row>
    <row r="11" spans="1:22" ht="12" customHeight="1">
      <c r="A11" s="120"/>
      <c r="B11" s="131"/>
      <c r="C11" s="437"/>
      <c r="D11" s="525" t="s">
        <v>128</v>
      </c>
      <c r="E11" s="525" t="s">
        <v>90</v>
      </c>
      <c r="F11" s="525" t="s">
        <v>114</v>
      </c>
      <c r="G11" s="525" t="s">
        <v>114</v>
      </c>
      <c r="H11" s="525" t="s">
        <v>95</v>
      </c>
      <c r="I11" s="525" t="s">
        <v>97</v>
      </c>
      <c r="J11" s="525" t="s">
        <v>101</v>
      </c>
      <c r="K11" s="525" t="s">
        <v>102</v>
      </c>
      <c r="L11" s="439"/>
    </row>
    <row r="12" spans="1:22" ht="12" customHeight="1">
      <c r="A12" s="120"/>
      <c r="B12" s="131"/>
      <c r="C12" s="437"/>
      <c r="D12" s="437"/>
      <c r="E12" s="526" t="s">
        <v>91</v>
      </c>
      <c r="F12" s="526" t="s">
        <v>92</v>
      </c>
      <c r="G12" s="526" t="s">
        <v>92</v>
      </c>
      <c r="H12" s="526" t="s">
        <v>96</v>
      </c>
      <c r="I12" s="526" t="s">
        <v>98</v>
      </c>
      <c r="J12" s="526" t="s">
        <v>100</v>
      </c>
      <c r="K12" s="526" t="s">
        <v>103</v>
      </c>
      <c r="L12" s="439"/>
    </row>
    <row r="13" spans="1:22" ht="12" customHeight="1">
      <c r="A13" s="145"/>
      <c r="B13" s="133"/>
      <c r="C13" s="524"/>
      <c r="D13" s="524"/>
      <c r="E13" s="524"/>
      <c r="F13" s="527" t="s">
        <v>93</v>
      </c>
      <c r="G13" s="527" t="s">
        <v>94</v>
      </c>
      <c r="H13" s="524"/>
      <c r="I13" s="527" t="s">
        <v>99</v>
      </c>
      <c r="J13" s="524"/>
      <c r="K13" s="524"/>
      <c r="L13" s="149"/>
    </row>
    <row r="14" spans="1:22" ht="2.15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1"/>
    </row>
    <row r="15" spans="1:22" s="347" customFormat="1" ht="12" customHeight="1">
      <c r="A15" s="156" t="s">
        <v>319</v>
      </c>
      <c r="B15" s="157"/>
      <c r="C15" s="590">
        <v>7133930.0777365994</v>
      </c>
      <c r="D15" s="612">
        <v>6619.6000915400064</v>
      </c>
      <c r="E15" s="612">
        <v>92459.038479809999</v>
      </c>
      <c r="F15" s="612">
        <v>-1453.9906931799997</v>
      </c>
      <c r="G15" s="612">
        <v>-71509.811852040002</v>
      </c>
      <c r="H15" s="612">
        <v>-3052.1373155499996</v>
      </c>
      <c r="I15" s="612">
        <v>-2257.4884676799998</v>
      </c>
      <c r="J15" s="612">
        <v>-297.98648670000011</v>
      </c>
      <c r="K15" s="612">
        <v>0</v>
      </c>
      <c r="L15" s="629">
        <v>7154437.3014928</v>
      </c>
      <c r="M15" s="734"/>
      <c r="N15" s="734"/>
      <c r="O15" s="734"/>
      <c r="P15" s="734"/>
      <c r="Q15" s="734"/>
      <c r="R15" s="734"/>
      <c r="S15" s="734"/>
      <c r="T15" s="734"/>
      <c r="U15" s="734"/>
      <c r="V15" s="734"/>
    </row>
    <row r="16" spans="1:22" s="347" customFormat="1" ht="2.15" customHeight="1">
      <c r="A16" s="156"/>
      <c r="B16" s="157"/>
      <c r="C16" s="434"/>
      <c r="D16" s="434"/>
      <c r="E16" s="434"/>
      <c r="F16" s="434"/>
      <c r="G16" s="434"/>
      <c r="H16" s="160"/>
      <c r="I16" s="434"/>
      <c r="J16" s="160"/>
      <c r="K16" s="434"/>
      <c r="L16" s="435"/>
      <c r="M16" s="734"/>
      <c r="N16" s="734"/>
      <c r="O16" s="734"/>
      <c r="P16" s="734"/>
      <c r="Q16" s="734"/>
      <c r="R16" s="734"/>
      <c r="S16" s="734"/>
      <c r="T16" s="734"/>
      <c r="U16" s="734"/>
    </row>
    <row r="17" spans="1:21" s="207" customFormat="1" ht="12" customHeight="1">
      <c r="A17" s="181" t="s">
        <v>69</v>
      </c>
      <c r="B17" s="131"/>
      <c r="C17" s="592">
        <v>6325912.0075124996</v>
      </c>
      <c r="D17" s="591">
        <v>5557.1963347500132</v>
      </c>
      <c r="E17" s="591">
        <v>56616.755499170002</v>
      </c>
      <c r="F17" s="591">
        <v>-2745.3969408799999</v>
      </c>
      <c r="G17" s="591">
        <v>15658.359555179999</v>
      </c>
      <c r="H17" s="591">
        <v>-713.65755679999995</v>
      </c>
      <c r="I17" s="591">
        <v>-534.67548154999997</v>
      </c>
      <c r="J17" s="591">
        <v>-297.98648670000011</v>
      </c>
      <c r="K17" s="593">
        <v>0</v>
      </c>
      <c r="L17" s="630">
        <v>6399452.6024356699</v>
      </c>
      <c r="M17" s="734"/>
      <c r="N17" s="734"/>
      <c r="O17" s="734"/>
      <c r="P17" s="734"/>
      <c r="Q17" s="734"/>
      <c r="R17" s="734"/>
      <c r="S17" s="734"/>
      <c r="T17" s="734"/>
      <c r="U17" s="734"/>
    </row>
    <row r="18" spans="1:21" s="207" customFormat="1" ht="12" customHeight="1">
      <c r="A18" s="120" t="s">
        <v>160</v>
      </c>
      <c r="B18" s="131"/>
      <c r="C18" s="592">
        <v>-201468.34251652029</v>
      </c>
      <c r="D18" s="593">
        <v>124.06656570999257</v>
      </c>
      <c r="E18" s="591">
        <v>28077.213042670002</v>
      </c>
      <c r="F18" s="593">
        <v>0.26159316999999999</v>
      </c>
      <c r="G18" s="591">
        <v>-95244.71095388</v>
      </c>
      <c r="H18" s="591">
        <v>-2185.8157767399998</v>
      </c>
      <c r="I18" s="591">
        <v>-406.47840086999997</v>
      </c>
      <c r="J18" s="591">
        <v>0</v>
      </c>
      <c r="K18" s="593">
        <v>0</v>
      </c>
      <c r="L18" s="630">
        <v>-271103.80644645984</v>
      </c>
      <c r="M18" s="734"/>
      <c r="N18" s="734"/>
      <c r="O18" s="734"/>
      <c r="P18" s="734"/>
      <c r="Q18" s="734"/>
      <c r="R18" s="734"/>
      <c r="S18" s="734"/>
      <c r="T18" s="734"/>
      <c r="U18" s="734"/>
    </row>
    <row r="19" spans="1:21" ht="12" customHeight="1">
      <c r="A19" s="181" t="s">
        <v>161</v>
      </c>
      <c r="B19" s="131"/>
      <c r="C19" s="592">
        <v>886899.81659953995</v>
      </c>
      <c r="D19" s="591">
        <v>-2015.5517567299999</v>
      </c>
      <c r="E19" s="591">
        <v>6632.0329192899999</v>
      </c>
      <c r="F19" s="593">
        <v>1291.14465453</v>
      </c>
      <c r="G19" s="591">
        <v>6281.09620464</v>
      </c>
      <c r="H19" s="593">
        <v>-84.995285820000007</v>
      </c>
      <c r="I19" s="593">
        <v>-1055.7443503</v>
      </c>
      <c r="J19" s="591">
        <v>0</v>
      </c>
      <c r="K19" s="591">
        <v>0</v>
      </c>
      <c r="L19" s="630">
        <v>897947.79898515018</v>
      </c>
      <c r="M19" s="734"/>
      <c r="N19" s="734"/>
      <c r="O19" s="734"/>
      <c r="P19" s="734"/>
      <c r="Q19" s="734"/>
      <c r="R19" s="734"/>
      <c r="S19" s="734"/>
      <c r="T19" s="734"/>
      <c r="U19" s="734"/>
    </row>
    <row r="20" spans="1:21" ht="12" customHeight="1">
      <c r="A20" s="181" t="s">
        <v>162</v>
      </c>
      <c r="B20" s="131"/>
      <c r="C20" s="592">
        <v>81417.014992120006</v>
      </c>
      <c r="D20" s="593">
        <v>1610.6148190500003</v>
      </c>
      <c r="E20" s="591">
        <v>763.14151552999988</v>
      </c>
      <c r="F20" s="593">
        <v>0</v>
      </c>
      <c r="G20" s="593">
        <v>1399.0462218600001</v>
      </c>
      <c r="H20" s="593">
        <v>-6.6449032199999998</v>
      </c>
      <c r="I20" s="593">
        <v>-209.79359679999999</v>
      </c>
      <c r="J20" s="591">
        <v>0</v>
      </c>
      <c r="K20" s="591">
        <v>0</v>
      </c>
      <c r="L20" s="630">
        <v>84973.37904853998</v>
      </c>
      <c r="M20" s="734"/>
      <c r="N20" s="734"/>
      <c r="O20" s="734"/>
      <c r="P20" s="734"/>
      <c r="Q20" s="734"/>
      <c r="R20" s="734"/>
      <c r="S20" s="734"/>
      <c r="T20" s="734"/>
      <c r="U20" s="734"/>
    </row>
    <row r="21" spans="1:21" ht="12" customHeight="1">
      <c r="A21" s="181" t="s">
        <v>163</v>
      </c>
      <c r="B21" s="131"/>
      <c r="C21" s="592">
        <v>41169.581148960002</v>
      </c>
      <c r="D21" s="593">
        <v>1343.2741287599999</v>
      </c>
      <c r="E21" s="593">
        <v>369.89550315000008</v>
      </c>
      <c r="F21" s="593">
        <v>0</v>
      </c>
      <c r="G21" s="593">
        <v>396.39712015999999</v>
      </c>
      <c r="H21" s="593">
        <v>-61.023792970000002</v>
      </c>
      <c r="I21" s="593">
        <v>-50.796638160000001</v>
      </c>
      <c r="J21" s="591">
        <v>0</v>
      </c>
      <c r="K21" s="591">
        <v>0</v>
      </c>
      <c r="L21" s="630">
        <v>43167.327469899996</v>
      </c>
      <c r="M21" s="734"/>
      <c r="N21" s="734"/>
      <c r="O21" s="734"/>
      <c r="P21" s="734"/>
      <c r="Q21" s="734"/>
      <c r="R21" s="734"/>
      <c r="S21" s="734"/>
      <c r="T21" s="734"/>
      <c r="U21" s="734"/>
    </row>
    <row r="22" spans="1:21" ht="12" customHeight="1">
      <c r="A22" s="181" t="s">
        <v>164</v>
      </c>
      <c r="B22" s="131"/>
      <c r="C22" s="592">
        <v>-18364.66743582</v>
      </c>
      <c r="D22" s="593">
        <v>1589.20880732</v>
      </c>
      <c r="E22" s="593">
        <v>-111.2256699</v>
      </c>
      <c r="F22" s="593">
        <v>0</v>
      </c>
      <c r="G22" s="593">
        <v>2.95005059</v>
      </c>
      <c r="H22" s="593">
        <v>-0.11738603</v>
      </c>
      <c r="I22" s="593">
        <v>1.3E-7</v>
      </c>
      <c r="J22" s="591">
        <v>0</v>
      </c>
      <c r="K22" s="591">
        <v>0</v>
      </c>
      <c r="L22" s="630">
        <v>-16883.851633710001</v>
      </c>
      <c r="M22" s="734"/>
      <c r="N22" s="734"/>
      <c r="O22" s="734"/>
      <c r="P22" s="734"/>
      <c r="Q22" s="734"/>
      <c r="R22" s="734"/>
      <c r="S22" s="734"/>
      <c r="T22" s="734"/>
      <c r="U22" s="734"/>
    </row>
    <row r="23" spans="1:21" ht="12" customHeight="1">
      <c r="A23" s="181" t="s">
        <v>166</v>
      </c>
      <c r="B23" s="131"/>
      <c r="C23" s="592">
        <v>56812.926075309995</v>
      </c>
      <c r="D23" s="593">
        <v>-184.37101350999995</v>
      </c>
      <c r="E23" s="593">
        <v>460.43599525000008</v>
      </c>
      <c r="F23" s="593">
        <v>0</v>
      </c>
      <c r="G23" s="593">
        <v>352.09155707999997</v>
      </c>
      <c r="H23" s="593">
        <v>-38.109358409999999</v>
      </c>
      <c r="I23" s="593">
        <v>-44.91490666</v>
      </c>
      <c r="J23" s="591">
        <v>0</v>
      </c>
      <c r="K23" s="591">
        <v>0</v>
      </c>
      <c r="L23" s="630">
        <v>57358.058349059997</v>
      </c>
      <c r="M23" s="734"/>
      <c r="N23" s="734"/>
      <c r="O23" s="734"/>
      <c r="P23" s="734"/>
      <c r="Q23" s="734"/>
      <c r="R23" s="734"/>
      <c r="S23" s="734"/>
      <c r="T23" s="734"/>
      <c r="U23" s="734"/>
    </row>
    <row r="24" spans="1:21" ht="12" customHeight="1">
      <c r="A24" s="181" t="s">
        <v>167</v>
      </c>
      <c r="B24" s="131"/>
      <c r="C24" s="592">
        <v>2721.3225094700001</v>
      </c>
      <c r="D24" s="593">
        <v>-61.563665049999997</v>
      </c>
      <c r="E24" s="593">
        <v>20.685177799999998</v>
      </c>
      <c r="F24" s="593">
        <v>0</v>
      </c>
      <c r="G24" s="593">
        <v>41.355512490000002</v>
      </c>
      <c r="H24" s="593">
        <v>-22.797048530000001</v>
      </c>
      <c r="I24" s="593">
        <v>-5.88173163</v>
      </c>
      <c r="J24" s="591">
        <v>0</v>
      </c>
      <c r="K24" s="591">
        <v>0</v>
      </c>
      <c r="L24" s="630">
        <v>2693.1207545500001</v>
      </c>
      <c r="M24" s="734"/>
      <c r="N24" s="734"/>
      <c r="O24" s="734"/>
      <c r="P24" s="734"/>
      <c r="Q24" s="734"/>
      <c r="R24" s="734"/>
      <c r="S24" s="734"/>
      <c r="T24" s="734"/>
      <c r="U24" s="734"/>
    </row>
    <row r="25" spans="1:21" ht="2.15" customHeight="1">
      <c r="A25" s="181"/>
      <c r="B25" s="131"/>
      <c r="C25" s="592"/>
      <c r="D25" s="434"/>
      <c r="E25" s="434"/>
      <c r="F25" s="434"/>
      <c r="G25" s="434"/>
      <c r="H25" s="160"/>
      <c r="I25" s="160"/>
      <c r="J25" s="591"/>
      <c r="K25" s="591"/>
      <c r="L25" s="630"/>
      <c r="M25" s="734"/>
      <c r="N25" s="734"/>
      <c r="O25" s="734"/>
      <c r="P25" s="734"/>
      <c r="Q25" s="734"/>
      <c r="R25" s="734"/>
      <c r="S25" s="734"/>
      <c r="T25" s="734"/>
      <c r="U25" s="734"/>
    </row>
    <row r="26" spans="1:21" ht="12" customHeight="1">
      <c r="A26" s="181" t="s">
        <v>169</v>
      </c>
      <c r="B26" s="131"/>
      <c r="C26" s="592">
        <v>7962846.2422786085</v>
      </c>
      <c r="D26" s="591">
        <v>-54192.271926969996</v>
      </c>
      <c r="E26" s="591">
        <v>88042.885100469997</v>
      </c>
      <c r="F26" s="591">
        <v>-1453.9906931799997</v>
      </c>
      <c r="G26" s="593">
        <v>0</v>
      </c>
      <c r="H26" s="593">
        <v>0</v>
      </c>
      <c r="I26" s="593">
        <v>0</v>
      </c>
      <c r="J26" s="591">
        <v>-297.98648670000011</v>
      </c>
      <c r="K26" s="591">
        <v>0</v>
      </c>
      <c r="L26" s="630">
        <v>7994944.8782722298</v>
      </c>
      <c r="M26" s="734"/>
      <c r="N26" s="734"/>
      <c r="O26" s="734"/>
      <c r="P26" s="734"/>
      <c r="Q26" s="734"/>
      <c r="R26" s="734"/>
      <c r="S26" s="734"/>
      <c r="T26" s="734"/>
      <c r="U26" s="734"/>
    </row>
    <row r="27" spans="1:21" ht="2.15" customHeight="1">
      <c r="A27" s="181"/>
      <c r="B27" s="131"/>
      <c r="C27" s="592"/>
      <c r="D27" s="434"/>
      <c r="E27" s="434"/>
      <c r="F27" s="434"/>
      <c r="G27" s="434"/>
      <c r="H27" s="160"/>
      <c r="I27" s="160"/>
      <c r="J27" s="591"/>
      <c r="K27" s="434"/>
      <c r="L27" s="630"/>
      <c r="M27" s="446"/>
    </row>
    <row r="28" spans="1:21" ht="12" customHeight="1">
      <c r="A28" s="181" t="s">
        <v>70</v>
      </c>
      <c r="B28" s="131"/>
      <c r="C28" s="592">
        <v>5313357.5229773698</v>
      </c>
      <c r="D28" s="591">
        <v>-32330.399072219989</v>
      </c>
      <c r="E28" s="591">
        <v>49294.230784250001</v>
      </c>
      <c r="F28" s="591">
        <v>-2745.3969408799999</v>
      </c>
      <c r="G28" s="591">
        <v>0</v>
      </c>
      <c r="H28" s="591">
        <v>0</v>
      </c>
      <c r="I28" s="591">
        <v>0</v>
      </c>
      <c r="J28" s="591">
        <v>-297.98648670000011</v>
      </c>
      <c r="K28" s="593">
        <v>0</v>
      </c>
      <c r="L28" s="630">
        <v>5327277.9712618198</v>
      </c>
    </row>
    <row r="29" spans="1:21" ht="12" customHeight="1">
      <c r="A29" s="181" t="s">
        <v>239</v>
      </c>
      <c r="B29" s="131"/>
      <c r="C29" s="592">
        <v>6061486.1040891102</v>
      </c>
      <c r="D29" s="591">
        <v>16898.901009860001</v>
      </c>
      <c r="E29" s="591">
        <v>53696.75394663</v>
      </c>
      <c r="F29" s="593">
        <v>185.52272607</v>
      </c>
      <c r="G29" s="593">
        <v>0</v>
      </c>
      <c r="H29" s="593">
        <v>0</v>
      </c>
      <c r="I29" s="593">
        <v>0</v>
      </c>
      <c r="J29" s="591">
        <v>0</v>
      </c>
      <c r="K29" s="593">
        <v>0</v>
      </c>
      <c r="L29" s="630">
        <v>6132267.2817716701</v>
      </c>
    </row>
    <row r="30" spans="1:21" ht="12" customHeight="1">
      <c r="A30" s="181" t="s">
        <v>256</v>
      </c>
      <c r="B30" s="131"/>
      <c r="C30" s="592">
        <v>6061486.1040891102</v>
      </c>
      <c r="D30" s="591">
        <v>16898.901009860001</v>
      </c>
      <c r="E30" s="591">
        <v>53696.75394663</v>
      </c>
      <c r="F30" s="591">
        <v>185.52272607</v>
      </c>
      <c r="G30" s="593">
        <v>0</v>
      </c>
      <c r="H30" s="593">
        <v>0</v>
      </c>
      <c r="I30" s="593">
        <v>0</v>
      </c>
      <c r="J30" s="591">
        <v>0</v>
      </c>
      <c r="K30" s="593">
        <v>0</v>
      </c>
      <c r="L30" s="630">
        <v>6132267.2817716701</v>
      </c>
    </row>
    <row r="31" spans="1:21" ht="12" customHeight="1">
      <c r="A31" s="181" t="s">
        <v>280</v>
      </c>
      <c r="B31" s="131"/>
      <c r="C31" s="592">
        <v>0</v>
      </c>
      <c r="D31" s="591">
        <v>0</v>
      </c>
      <c r="E31" s="591">
        <v>0</v>
      </c>
      <c r="F31" s="591">
        <v>0</v>
      </c>
      <c r="G31" s="593">
        <v>0</v>
      </c>
      <c r="H31" s="593">
        <v>0</v>
      </c>
      <c r="I31" s="593">
        <v>0</v>
      </c>
      <c r="J31" s="591">
        <v>0</v>
      </c>
      <c r="K31" s="593">
        <v>0</v>
      </c>
      <c r="L31" s="630">
        <v>0</v>
      </c>
    </row>
    <row r="32" spans="1:21" ht="12" customHeight="1">
      <c r="A32" s="181" t="s">
        <v>286</v>
      </c>
      <c r="B32" s="131"/>
      <c r="C32" s="592">
        <v>2575.8110175500001</v>
      </c>
      <c r="D32" s="591">
        <v>-107.5628478</v>
      </c>
      <c r="E32" s="591">
        <v>10.043798860000001</v>
      </c>
      <c r="F32" s="591">
        <v>0</v>
      </c>
      <c r="G32" s="593">
        <v>0</v>
      </c>
      <c r="H32" s="593">
        <v>0</v>
      </c>
      <c r="I32" s="593">
        <v>0</v>
      </c>
      <c r="J32" s="591">
        <v>102.0135133</v>
      </c>
      <c r="K32" s="593">
        <v>0</v>
      </c>
      <c r="L32" s="630">
        <v>2580.3054819099998</v>
      </c>
    </row>
    <row r="33" spans="1:14" ht="12" customHeight="1">
      <c r="A33" s="150" t="s">
        <v>215</v>
      </c>
      <c r="B33" s="131"/>
      <c r="C33" s="592">
        <v>19560.609112220001</v>
      </c>
      <c r="D33" s="591">
        <v>-951.90244127000005</v>
      </c>
      <c r="E33" s="591">
        <v>118.30861016999999</v>
      </c>
      <c r="F33" s="591">
        <v>6.0333583199999996</v>
      </c>
      <c r="G33" s="593">
        <v>0</v>
      </c>
      <c r="H33" s="593">
        <v>0</v>
      </c>
      <c r="I33" s="593">
        <v>0</v>
      </c>
      <c r="J33" s="591">
        <v>0</v>
      </c>
      <c r="K33" s="593">
        <v>0</v>
      </c>
      <c r="L33" s="630">
        <v>18733.04863944</v>
      </c>
    </row>
    <row r="34" spans="1:14" ht="12" customHeight="1">
      <c r="A34" s="181" t="s">
        <v>165</v>
      </c>
      <c r="B34" s="131"/>
      <c r="C34" s="592">
        <v>-64014.676067350003</v>
      </c>
      <c r="D34" s="591">
        <v>26303.148898439998</v>
      </c>
      <c r="E34" s="591">
        <v>0</v>
      </c>
      <c r="F34" s="591">
        <v>0</v>
      </c>
      <c r="G34" s="593">
        <v>0</v>
      </c>
      <c r="H34" s="593">
        <v>0</v>
      </c>
      <c r="I34" s="593">
        <v>0</v>
      </c>
      <c r="J34" s="591">
        <v>0</v>
      </c>
      <c r="K34" s="593">
        <v>0</v>
      </c>
      <c r="L34" s="630">
        <v>-37711.527168909997</v>
      </c>
    </row>
    <row r="35" spans="1:14" ht="12" customHeight="1">
      <c r="A35" s="181" t="s">
        <v>4</v>
      </c>
      <c r="B35" s="131"/>
      <c r="C35" s="592">
        <v>-216.47742933000001</v>
      </c>
      <c r="D35" s="591">
        <v>4.1177090300000003</v>
      </c>
      <c r="E35" s="591">
        <v>0</v>
      </c>
      <c r="F35" s="591">
        <v>0</v>
      </c>
      <c r="G35" s="593">
        <v>0</v>
      </c>
      <c r="H35" s="593">
        <v>0</v>
      </c>
      <c r="I35" s="593">
        <v>0</v>
      </c>
      <c r="J35" s="591">
        <v>0</v>
      </c>
      <c r="K35" s="593">
        <v>0</v>
      </c>
      <c r="L35" s="630">
        <v>-212.35972029999999</v>
      </c>
    </row>
    <row r="36" spans="1:14" ht="12" customHeight="1">
      <c r="A36" s="181" t="s">
        <v>172</v>
      </c>
      <c r="B36" s="131"/>
      <c r="C36" s="592">
        <v>-499552.85374420998</v>
      </c>
      <c r="D36" s="591">
        <v>2040.8588218299999</v>
      </c>
      <c r="E36" s="591">
        <v>-3556.7391171899999</v>
      </c>
      <c r="F36" s="591">
        <v>-1690.87372525</v>
      </c>
      <c r="G36" s="593">
        <v>0</v>
      </c>
      <c r="H36" s="593">
        <v>0</v>
      </c>
      <c r="I36" s="593">
        <v>0</v>
      </c>
      <c r="J36" s="591">
        <v>0</v>
      </c>
      <c r="K36" s="593">
        <v>0</v>
      </c>
      <c r="L36" s="630">
        <v>-502759.60776481999</v>
      </c>
    </row>
    <row r="37" spans="1:14" ht="12" customHeight="1">
      <c r="A37" s="181" t="s">
        <v>71</v>
      </c>
      <c r="B37" s="131"/>
      <c r="C37" s="592">
        <v>-107.85722438000001</v>
      </c>
      <c r="D37" s="591">
        <v>132.81477645999999</v>
      </c>
      <c r="E37" s="591">
        <v>1.0742121200000001</v>
      </c>
      <c r="F37" s="591">
        <v>0</v>
      </c>
      <c r="G37" s="593">
        <v>0</v>
      </c>
      <c r="H37" s="593">
        <v>0</v>
      </c>
      <c r="I37" s="593">
        <v>0</v>
      </c>
      <c r="J37" s="591">
        <v>0</v>
      </c>
      <c r="K37" s="593">
        <v>0</v>
      </c>
      <c r="L37" s="630">
        <v>26.031764200000001</v>
      </c>
    </row>
    <row r="38" spans="1:14" ht="12" customHeight="1">
      <c r="A38" s="181" t="s">
        <v>352</v>
      </c>
      <c r="B38" s="131"/>
      <c r="C38" s="592">
        <v>-612308.90633457003</v>
      </c>
      <c r="D38" s="591">
        <v>2026.3062974899999</v>
      </c>
      <c r="E38" s="591">
        <v>-4902.2947824499997</v>
      </c>
      <c r="F38" s="591">
        <v>0</v>
      </c>
      <c r="G38" s="593">
        <v>0</v>
      </c>
      <c r="H38" s="593">
        <v>0</v>
      </c>
      <c r="I38" s="593">
        <v>0</v>
      </c>
      <c r="J38" s="591">
        <v>971.39650541000003</v>
      </c>
      <c r="K38" s="593">
        <v>0</v>
      </c>
      <c r="L38" s="630">
        <v>-614213.49831411999</v>
      </c>
    </row>
    <row r="39" spans="1:14" ht="12" customHeight="1">
      <c r="A39" s="181" t="s">
        <v>338</v>
      </c>
      <c r="B39" s="131"/>
      <c r="C39" s="592">
        <v>-5838.4014918599996</v>
      </c>
      <c r="D39" s="591">
        <v>18.439035950000001</v>
      </c>
      <c r="E39" s="591">
        <v>-38.53592313</v>
      </c>
      <c r="F39" s="591">
        <v>0</v>
      </c>
      <c r="G39" s="593">
        <v>0</v>
      </c>
      <c r="H39" s="593">
        <v>0</v>
      </c>
      <c r="I39" s="593">
        <v>0</v>
      </c>
      <c r="J39" s="591">
        <v>34.703703259999997</v>
      </c>
      <c r="K39" s="593">
        <v>0</v>
      </c>
      <c r="L39" s="630">
        <v>-5823.79467578</v>
      </c>
    </row>
    <row r="40" spans="1:14" ht="12" customHeight="1">
      <c r="A40" s="181" t="s">
        <v>2</v>
      </c>
      <c r="B40" s="131"/>
      <c r="C40" s="592">
        <v>0</v>
      </c>
      <c r="D40" s="591">
        <v>0</v>
      </c>
      <c r="E40" s="591">
        <v>0</v>
      </c>
      <c r="F40" s="591">
        <v>0</v>
      </c>
      <c r="G40" s="593">
        <v>0</v>
      </c>
      <c r="H40" s="593">
        <v>0</v>
      </c>
      <c r="I40" s="593">
        <v>0</v>
      </c>
      <c r="J40" s="591">
        <v>0</v>
      </c>
      <c r="K40" s="593">
        <v>0</v>
      </c>
      <c r="L40" s="630">
        <v>0</v>
      </c>
    </row>
    <row r="41" spans="1:14" ht="12" customHeight="1">
      <c r="A41" s="181" t="s">
        <v>75</v>
      </c>
      <c r="B41" s="131"/>
      <c r="C41" s="592">
        <v>-95306.484882270001</v>
      </c>
      <c r="D41" s="591">
        <v>259.33777765999997</v>
      </c>
      <c r="E41" s="591">
        <v>-250.89719819000001</v>
      </c>
      <c r="F41" s="591">
        <v>-1244.55306378</v>
      </c>
      <c r="G41" s="593">
        <v>0</v>
      </c>
      <c r="H41" s="593">
        <v>0</v>
      </c>
      <c r="I41" s="593">
        <v>0</v>
      </c>
      <c r="J41" s="591">
        <v>0</v>
      </c>
      <c r="K41" s="593">
        <v>0</v>
      </c>
      <c r="L41" s="630">
        <v>-96542.597366579997</v>
      </c>
    </row>
    <row r="42" spans="1:14" ht="12" customHeight="1">
      <c r="A42" s="181" t="s">
        <v>257</v>
      </c>
      <c r="B42" s="131"/>
      <c r="C42" s="592">
        <v>0</v>
      </c>
      <c r="D42" s="591">
        <v>0</v>
      </c>
      <c r="E42" s="591">
        <v>0</v>
      </c>
      <c r="F42" s="591">
        <v>0</v>
      </c>
      <c r="G42" s="593">
        <v>0</v>
      </c>
      <c r="H42" s="593">
        <v>0</v>
      </c>
      <c r="I42" s="593">
        <v>0</v>
      </c>
      <c r="J42" s="591">
        <v>0</v>
      </c>
      <c r="K42" s="593">
        <v>0</v>
      </c>
      <c r="L42" s="630">
        <v>0</v>
      </c>
    </row>
    <row r="43" spans="1:14" ht="12" customHeight="1">
      <c r="A43" s="181" t="s">
        <v>89</v>
      </c>
      <c r="B43" s="131"/>
      <c r="C43" s="592">
        <v>-95306.484882270001</v>
      </c>
      <c r="D43" s="591">
        <v>259.33777765999997</v>
      </c>
      <c r="E43" s="591">
        <v>-250.89719819000001</v>
      </c>
      <c r="F43" s="591">
        <v>-1244.55306378</v>
      </c>
      <c r="G43" s="593">
        <v>0</v>
      </c>
      <c r="H43" s="593">
        <v>0</v>
      </c>
      <c r="I43" s="593">
        <v>0</v>
      </c>
      <c r="J43" s="591">
        <v>0</v>
      </c>
      <c r="K43" s="593">
        <v>0</v>
      </c>
      <c r="L43" s="630">
        <v>-96542.597366579997</v>
      </c>
    </row>
    <row r="44" spans="1:14" ht="12" customHeight="1">
      <c r="A44" s="181" t="s">
        <v>258</v>
      </c>
      <c r="B44" s="131"/>
      <c r="C44" s="592">
        <v>-354583.93465742999</v>
      </c>
      <c r="D44" s="591">
        <v>-1184.67264568</v>
      </c>
      <c r="E44" s="591">
        <v>-1514.4474509700001</v>
      </c>
      <c r="F44" s="591">
        <v>0</v>
      </c>
      <c r="G44" s="593">
        <v>0</v>
      </c>
      <c r="H44" s="593">
        <v>0</v>
      </c>
      <c r="I44" s="593">
        <v>0</v>
      </c>
      <c r="J44" s="591">
        <v>0</v>
      </c>
      <c r="K44" s="593">
        <v>0</v>
      </c>
      <c r="L44" s="630">
        <v>-357283.05475408002</v>
      </c>
    </row>
    <row r="45" spans="1:14" ht="12" customHeight="1">
      <c r="A45" s="181" t="s">
        <v>278</v>
      </c>
      <c r="B45" s="131"/>
      <c r="C45" s="592">
        <v>-180224.24677626</v>
      </c>
      <c r="D45" s="591">
        <v>742.97787077999999</v>
      </c>
      <c r="E45" s="591">
        <v>-1397.4592924999999</v>
      </c>
      <c r="F45" s="591">
        <v>-1.52623624</v>
      </c>
      <c r="G45" s="593">
        <v>0</v>
      </c>
      <c r="H45" s="593">
        <v>0</v>
      </c>
      <c r="I45" s="593">
        <v>0</v>
      </c>
      <c r="J45" s="591">
        <v>-1006.10020867</v>
      </c>
      <c r="K45" s="593">
        <v>0</v>
      </c>
      <c r="L45" s="630">
        <v>-181886.35464288999</v>
      </c>
      <c r="N45" s="684"/>
    </row>
    <row r="46" spans="1:14" ht="12" customHeight="1">
      <c r="A46" s="120" t="s">
        <v>323</v>
      </c>
      <c r="B46" s="131"/>
      <c r="C46" s="592">
        <v>1041888.8373661502</v>
      </c>
      <c r="D46" s="591">
        <v>-78513.163334969999</v>
      </c>
      <c r="E46" s="591">
        <v>7128.423980900001</v>
      </c>
      <c r="F46" s="593">
        <v>0</v>
      </c>
      <c r="G46" s="591">
        <v>0</v>
      </c>
      <c r="H46" s="591">
        <v>0</v>
      </c>
      <c r="I46" s="591">
        <v>0</v>
      </c>
      <c r="J46" s="591">
        <v>-400</v>
      </c>
      <c r="K46" s="591">
        <v>0</v>
      </c>
      <c r="L46" s="630">
        <v>970104.09801207995</v>
      </c>
    </row>
    <row r="47" spans="1:14" ht="12" customHeight="1">
      <c r="A47" s="181" t="s">
        <v>56</v>
      </c>
      <c r="B47" s="131"/>
      <c r="C47" s="592">
        <v>-1437955.1155816</v>
      </c>
      <c r="D47" s="591">
        <v>-68220.349322149996</v>
      </c>
      <c r="E47" s="591">
        <v>-13099.39987766</v>
      </c>
      <c r="F47" s="591">
        <v>0</v>
      </c>
      <c r="G47" s="593">
        <v>0</v>
      </c>
      <c r="H47" s="593">
        <v>0</v>
      </c>
      <c r="I47" s="593">
        <v>0</v>
      </c>
      <c r="J47" s="591">
        <v>-400</v>
      </c>
      <c r="K47" s="593">
        <v>0</v>
      </c>
      <c r="L47" s="630">
        <v>-1519674.86478141</v>
      </c>
    </row>
    <row r="48" spans="1:14" ht="12" customHeight="1">
      <c r="A48" s="181" t="s">
        <v>57</v>
      </c>
      <c r="B48" s="131"/>
      <c r="C48" s="592">
        <v>2479843.9529477502</v>
      </c>
      <c r="D48" s="591">
        <v>-10292.814012819999</v>
      </c>
      <c r="E48" s="591">
        <v>20227.823858560001</v>
      </c>
      <c r="F48" s="591">
        <v>0</v>
      </c>
      <c r="G48" s="593">
        <v>0</v>
      </c>
      <c r="H48" s="593">
        <v>0</v>
      </c>
      <c r="I48" s="593">
        <v>0</v>
      </c>
      <c r="J48" s="591">
        <v>0</v>
      </c>
      <c r="K48" s="593">
        <v>0</v>
      </c>
      <c r="L48" s="630">
        <v>2489778.9627934899</v>
      </c>
    </row>
    <row r="49" spans="1:12" ht="12" customHeight="1">
      <c r="A49" s="181" t="s">
        <v>259</v>
      </c>
      <c r="B49" s="131"/>
      <c r="C49" s="592">
        <v>0</v>
      </c>
      <c r="D49" s="591">
        <v>0</v>
      </c>
      <c r="E49" s="591">
        <v>0</v>
      </c>
      <c r="F49" s="591">
        <v>0</v>
      </c>
      <c r="G49" s="593">
        <v>0</v>
      </c>
      <c r="H49" s="593">
        <v>0</v>
      </c>
      <c r="I49" s="593">
        <v>0</v>
      </c>
      <c r="J49" s="591">
        <v>0</v>
      </c>
      <c r="K49" s="593">
        <v>0</v>
      </c>
      <c r="L49" s="630">
        <v>0</v>
      </c>
    </row>
    <row r="50" spans="1:12" ht="2.15" customHeight="1">
      <c r="A50" s="120"/>
      <c r="B50" s="131"/>
      <c r="C50" s="592"/>
      <c r="D50" s="434"/>
      <c r="E50" s="434"/>
      <c r="F50" s="434"/>
      <c r="G50" s="434"/>
      <c r="H50" s="160"/>
      <c r="I50" s="591"/>
      <c r="J50" s="591"/>
      <c r="K50" s="434"/>
      <c r="L50" s="630"/>
    </row>
    <row r="51" spans="1:12" ht="12" customHeight="1">
      <c r="A51" s="120" t="s">
        <v>174</v>
      </c>
      <c r="B51" s="131"/>
      <c r="C51" s="592">
        <v>1809869.5916199698</v>
      </c>
      <c r="D51" s="591">
        <v>-22945.001708270007</v>
      </c>
      <c r="E51" s="591">
        <v>31965.935138330002</v>
      </c>
      <c r="F51" s="593">
        <v>0.26159316999999999</v>
      </c>
      <c r="G51" s="591">
        <v>0</v>
      </c>
      <c r="H51" s="591">
        <v>0</v>
      </c>
      <c r="I51" s="591">
        <v>0</v>
      </c>
      <c r="J51" s="591">
        <v>0</v>
      </c>
      <c r="K51" s="593">
        <v>0</v>
      </c>
      <c r="L51" s="630">
        <v>1818890.7866432001</v>
      </c>
    </row>
    <row r="52" spans="1:12" ht="12" customHeight="1">
      <c r="A52" s="181" t="s">
        <v>176</v>
      </c>
      <c r="B52" s="131"/>
      <c r="C52" s="592">
        <v>437743.87911868998</v>
      </c>
      <c r="D52" s="591">
        <v>-840.91662974999997</v>
      </c>
      <c r="E52" s="591">
        <v>0</v>
      </c>
      <c r="F52" s="591">
        <v>0</v>
      </c>
      <c r="G52" s="593">
        <v>0</v>
      </c>
      <c r="H52" s="593">
        <v>0</v>
      </c>
      <c r="I52" s="593">
        <v>0</v>
      </c>
      <c r="J52" s="591">
        <v>0</v>
      </c>
      <c r="K52" s="593">
        <v>0</v>
      </c>
      <c r="L52" s="630">
        <v>436902.96248893999</v>
      </c>
    </row>
    <row r="53" spans="1:12" ht="12" customHeight="1">
      <c r="A53" s="181" t="s">
        <v>260</v>
      </c>
      <c r="B53" s="131"/>
      <c r="C53" s="592">
        <v>1566350.2821571799</v>
      </c>
      <c r="D53" s="591">
        <v>-99650.352435339999</v>
      </c>
      <c r="E53" s="591">
        <v>12381.87414152</v>
      </c>
      <c r="F53" s="591">
        <v>0</v>
      </c>
      <c r="G53" s="593">
        <v>0</v>
      </c>
      <c r="H53" s="593">
        <v>0</v>
      </c>
      <c r="I53" s="593">
        <v>0</v>
      </c>
      <c r="J53" s="591">
        <v>0</v>
      </c>
      <c r="K53" s="593">
        <v>0</v>
      </c>
      <c r="L53" s="630">
        <v>1479081.8038633601</v>
      </c>
    </row>
    <row r="54" spans="1:12" ht="12" customHeight="1">
      <c r="A54" s="181" t="s">
        <v>368</v>
      </c>
      <c r="B54" s="131"/>
      <c r="C54" s="592">
        <v>848911.93491277995</v>
      </c>
      <c r="D54" s="591">
        <v>19148.3031897</v>
      </c>
      <c r="E54" s="591">
        <v>6083.8529087099996</v>
      </c>
      <c r="F54" s="591">
        <v>0.26159316999999999</v>
      </c>
      <c r="G54" s="593">
        <v>0</v>
      </c>
      <c r="H54" s="593">
        <v>0</v>
      </c>
      <c r="I54" s="593">
        <v>0</v>
      </c>
      <c r="J54" s="591">
        <v>0</v>
      </c>
      <c r="K54" s="593">
        <v>0</v>
      </c>
      <c r="L54" s="630">
        <v>874144.35260435997</v>
      </c>
    </row>
    <row r="55" spans="1:12" ht="12" customHeight="1">
      <c r="A55" s="181" t="s">
        <v>466</v>
      </c>
      <c r="B55" s="131"/>
      <c r="C55" s="592">
        <v>186844.98199999999</v>
      </c>
      <c r="D55" s="591">
        <v>9324.2265076200001</v>
      </c>
      <c r="E55" s="591">
        <v>1518.5598583399999</v>
      </c>
      <c r="F55" s="591">
        <v>0</v>
      </c>
      <c r="G55" s="593">
        <v>0</v>
      </c>
      <c r="H55" s="593">
        <v>0</v>
      </c>
      <c r="I55" s="593">
        <v>0</v>
      </c>
      <c r="J55" s="591">
        <v>0</v>
      </c>
      <c r="K55" s="593">
        <v>0</v>
      </c>
      <c r="L55" s="630">
        <v>197687.76836595999</v>
      </c>
    </row>
    <row r="56" spans="1:12" ht="12" customHeight="1">
      <c r="A56" s="181" t="s">
        <v>467</v>
      </c>
      <c r="B56" s="131"/>
      <c r="C56" s="592">
        <v>662066.95291277999</v>
      </c>
      <c r="D56" s="591">
        <v>9824.07668208</v>
      </c>
      <c r="E56" s="591">
        <v>4565.2930503699999</v>
      </c>
      <c r="F56" s="591">
        <v>0.26159316999999999</v>
      </c>
      <c r="G56" s="593">
        <v>0</v>
      </c>
      <c r="H56" s="593">
        <v>0</v>
      </c>
      <c r="I56" s="593">
        <v>0</v>
      </c>
      <c r="J56" s="591">
        <v>0</v>
      </c>
      <c r="K56" s="593">
        <v>0</v>
      </c>
      <c r="L56" s="630">
        <v>676456.58423839998</v>
      </c>
    </row>
    <row r="57" spans="1:12" ht="12" customHeight="1">
      <c r="A57" s="181" t="s">
        <v>453</v>
      </c>
      <c r="B57" s="131"/>
      <c r="C57" s="592">
        <v>-9.4999999999999998E-3</v>
      </c>
      <c r="D57" s="591">
        <v>0</v>
      </c>
      <c r="E57" s="591">
        <v>5.0000000000000001E-4</v>
      </c>
      <c r="F57" s="591">
        <v>0</v>
      </c>
      <c r="G57" s="593">
        <v>0</v>
      </c>
      <c r="H57" s="593">
        <v>0</v>
      </c>
      <c r="I57" s="593">
        <v>0</v>
      </c>
      <c r="J57" s="591">
        <v>0</v>
      </c>
      <c r="K57" s="593">
        <v>0</v>
      </c>
      <c r="L57" s="630">
        <v>-8.9999999999999993E-3</v>
      </c>
    </row>
    <row r="58" spans="1:12" ht="12" customHeight="1">
      <c r="A58" s="181" t="s">
        <v>454</v>
      </c>
      <c r="B58" s="131"/>
      <c r="C58" s="592">
        <v>-1247.6577025300001</v>
      </c>
      <c r="D58" s="591">
        <v>-20515.199167850002</v>
      </c>
      <c r="E58" s="591">
        <v>20628.631569000001</v>
      </c>
      <c r="F58" s="591">
        <v>0</v>
      </c>
      <c r="G58" s="593">
        <v>0</v>
      </c>
      <c r="H58" s="593">
        <v>0</v>
      </c>
      <c r="I58" s="593">
        <v>0</v>
      </c>
      <c r="J58" s="591">
        <v>0</v>
      </c>
      <c r="K58" s="593">
        <v>0</v>
      </c>
      <c r="L58" s="630">
        <v>-1134.22530138</v>
      </c>
    </row>
    <row r="59" spans="1:12" ht="12" customHeight="1">
      <c r="A59" s="120" t="s">
        <v>324</v>
      </c>
      <c r="B59" s="131"/>
      <c r="C59" s="592">
        <v>-1041888.8373661502</v>
      </c>
      <c r="D59" s="591">
        <v>78913.163334969999</v>
      </c>
      <c r="E59" s="591">
        <v>-7128.423980900001</v>
      </c>
      <c r="F59" s="593">
        <v>0</v>
      </c>
      <c r="G59" s="591">
        <v>0</v>
      </c>
      <c r="H59" s="591">
        <v>0</v>
      </c>
      <c r="I59" s="591">
        <v>0</v>
      </c>
      <c r="J59" s="591">
        <v>0</v>
      </c>
      <c r="K59" s="593">
        <v>0</v>
      </c>
      <c r="L59" s="630">
        <v>-970104.09801207995</v>
      </c>
    </row>
    <row r="60" spans="1:12" ht="12" customHeight="1">
      <c r="A60" s="181" t="s">
        <v>56</v>
      </c>
      <c r="B60" s="131"/>
      <c r="C60" s="592">
        <v>1437955.1155816</v>
      </c>
      <c r="D60" s="591">
        <v>68620.349322149996</v>
      </c>
      <c r="E60" s="591">
        <v>13099.39987766</v>
      </c>
      <c r="F60" s="591">
        <v>0</v>
      </c>
      <c r="G60" s="593">
        <v>0</v>
      </c>
      <c r="H60" s="593">
        <v>0</v>
      </c>
      <c r="I60" s="593">
        <v>0</v>
      </c>
      <c r="J60" s="591">
        <v>0</v>
      </c>
      <c r="K60" s="593">
        <v>0</v>
      </c>
      <c r="L60" s="630">
        <v>1519674.86478141</v>
      </c>
    </row>
    <row r="61" spans="1:12" ht="12" customHeight="1">
      <c r="A61" s="181" t="s">
        <v>76</v>
      </c>
      <c r="B61" s="131"/>
      <c r="C61" s="592">
        <v>-2479843.9529477502</v>
      </c>
      <c r="D61" s="591">
        <v>10292.814012819999</v>
      </c>
      <c r="E61" s="591">
        <v>-20227.823858560001</v>
      </c>
      <c r="F61" s="593">
        <v>0</v>
      </c>
      <c r="G61" s="593">
        <v>0</v>
      </c>
      <c r="H61" s="593">
        <v>0</v>
      </c>
      <c r="I61" s="593">
        <v>0</v>
      </c>
      <c r="J61" s="591">
        <v>0</v>
      </c>
      <c r="K61" s="593">
        <v>0</v>
      </c>
      <c r="L61" s="630">
        <v>-2489778.9627934899</v>
      </c>
    </row>
    <row r="62" spans="1:12" ht="12" customHeight="1">
      <c r="A62" s="209" t="s">
        <v>259</v>
      </c>
      <c r="B62" s="210"/>
      <c r="C62" s="632">
        <v>0</v>
      </c>
      <c r="D62" s="594">
        <v>0</v>
      </c>
      <c r="E62" s="594">
        <v>0</v>
      </c>
      <c r="F62" s="601">
        <v>0</v>
      </c>
      <c r="G62" s="594">
        <v>0</v>
      </c>
      <c r="H62" s="594">
        <v>0</v>
      </c>
      <c r="I62" s="594">
        <v>0</v>
      </c>
      <c r="J62" s="601">
        <v>0</v>
      </c>
      <c r="K62" s="601">
        <v>0</v>
      </c>
      <c r="L62" s="633">
        <v>0</v>
      </c>
    </row>
    <row r="63" spans="1:12" s="377" customFormat="1" ht="9.75" customHeight="1">
      <c r="A63" s="689"/>
      <c r="B63" s="106"/>
      <c r="C63" s="690"/>
      <c r="D63" s="691"/>
      <c r="E63" s="690"/>
      <c r="F63" s="691"/>
      <c r="G63" s="690"/>
      <c r="H63" s="691"/>
      <c r="I63" s="690"/>
      <c r="J63" s="691"/>
      <c r="K63" s="690"/>
      <c r="L63" s="688" t="s">
        <v>386</v>
      </c>
    </row>
    <row r="64" spans="1:12" ht="14.15" customHeight="1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5" customHeight="1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5" customHeight="1">
      <c r="A66" s="178"/>
      <c r="B66" s="115"/>
      <c r="C66" s="211"/>
      <c r="D66" s="211"/>
      <c r="E66" s="542"/>
      <c r="F66" s="211"/>
      <c r="G66" s="211"/>
      <c r="H66" s="211"/>
      <c r="I66" s="211"/>
      <c r="J66" s="211"/>
      <c r="K66" s="211"/>
      <c r="L66" s="211"/>
    </row>
    <row r="67" spans="1:12" ht="14.15" customHeight="1">
      <c r="A67" s="178"/>
      <c r="B67" s="115"/>
      <c r="C67" s="211"/>
      <c r="D67" s="211"/>
      <c r="E67" s="211"/>
      <c r="F67" s="543"/>
      <c r="G67" s="211"/>
      <c r="H67" s="211"/>
      <c r="I67" s="211"/>
      <c r="J67" s="211"/>
      <c r="K67" s="211"/>
      <c r="L67" s="211"/>
    </row>
    <row r="68" spans="1:12" ht="14.15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5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5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5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5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5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5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5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5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5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5" customHeight="1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5" customHeight="1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5" customHeight="1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5" customHeight="1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5" customHeight="1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5" customHeight="1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5" customHeight="1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5" customHeight="1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5" customHeight="1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5" customHeight="1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5" customHeight="1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5" customHeight="1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5" customHeight="1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>
      <c r="A103" s="181"/>
      <c r="B103" s="115"/>
      <c r="C103" s="179"/>
      <c r="G103" s="179"/>
      <c r="J103" s="179"/>
      <c r="K103" s="179"/>
      <c r="L103" s="179"/>
    </row>
    <row r="104" spans="1:12">
      <c r="B104" s="115"/>
      <c r="C104" s="179"/>
    </row>
  </sheetData>
  <phoneticPr fontId="37" type="noConversion"/>
  <conditionalFormatting sqref="C5:C6">
    <cfRule type="expression" dxfId="41" priority="1" stopIfTrue="1">
      <formula>$D$7="Dezembro"</formula>
    </cfRule>
  </conditionalFormatting>
  <conditionalFormatting sqref="D5:D6">
    <cfRule type="expression" dxfId="40" priority="3" stopIfTrue="1">
      <formula>$D$7="Janeiro"</formula>
    </cfRule>
  </conditionalFormatting>
  <conditionalFormatting sqref="D8:K9">
    <cfRule type="expression" dxfId="39" priority="2" stopIfTrue="1">
      <formula>$G$7="Janeiro"</formula>
    </cfRule>
  </conditionalFormatting>
  <pageMargins left="0.47244094488188981" right="0.27559055118110237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2"/>
  <dimension ref="A1:IP66"/>
  <sheetViews>
    <sheetView showGridLines="0" workbookViewId="0"/>
  </sheetViews>
  <sheetFormatPr defaultColWidth="9.1796875" defaultRowHeight="12.5"/>
  <cols>
    <col min="1" max="1" width="12.1796875" style="118" customWidth="1"/>
    <col min="2" max="2" width="10.1796875" style="118" customWidth="1"/>
    <col min="3" max="3" width="7.81640625" style="118" customWidth="1"/>
    <col min="4" max="4" width="6.54296875" style="118" customWidth="1"/>
    <col min="5" max="5" width="7" style="118" customWidth="1"/>
    <col min="6" max="6" width="6.54296875" style="118" customWidth="1"/>
    <col min="7" max="7" width="7.1796875" style="118" customWidth="1"/>
    <col min="8" max="11" width="6.54296875" style="118" customWidth="1"/>
    <col min="12" max="12" width="8.1796875" style="118" customWidth="1"/>
    <col min="13" max="16384" width="9.1796875" style="118"/>
  </cols>
  <sheetData>
    <row r="1" spans="1:12" ht="21" customHeight="1">
      <c r="A1" s="108" t="s">
        <v>485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49999999999999" customHeight="1">
      <c r="A2" s="114"/>
      <c r="B2" s="371" t="s">
        <v>77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5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</row>
    <row r="5" spans="1:12" ht="11.5" customHeight="1">
      <c r="A5" s="127" t="s">
        <v>131</v>
      </c>
      <c r="B5" s="128"/>
      <c r="C5" s="327">
        <v>2024</v>
      </c>
      <c r="D5" s="327" t="s">
        <v>297</v>
      </c>
      <c r="E5" s="327"/>
      <c r="F5" s="90"/>
      <c r="G5" s="90"/>
      <c r="H5" s="90"/>
      <c r="I5" s="90"/>
      <c r="J5" s="90"/>
      <c r="K5" s="90"/>
      <c r="L5" s="80"/>
    </row>
    <row r="6" spans="1:12" ht="11.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5" customHeight="1">
      <c r="A7" s="156"/>
      <c r="B7" s="131"/>
      <c r="C7" s="137" t="s">
        <v>296</v>
      </c>
      <c r="D7" s="91" t="s">
        <v>299</v>
      </c>
      <c r="E7" s="90"/>
      <c r="F7" s="90"/>
      <c r="G7" s="90"/>
      <c r="H7" s="90"/>
      <c r="I7" s="90"/>
      <c r="J7" s="90"/>
      <c r="K7" s="90"/>
      <c r="L7" s="411"/>
    </row>
    <row r="8" spans="1:12" ht="11.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2" ht="12" customHeight="1">
      <c r="A9" s="120"/>
      <c r="B9" s="131"/>
      <c r="C9" s="137" t="s">
        <v>183</v>
      </c>
      <c r="D9" s="91" t="s">
        <v>320</v>
      </c>
      <c r="E9" s="128"/>
      <c r="F9" s="91" t="s">
        <v>321</v>
      </c>
      <c r="G9" s="129"/>
      <c r="H9" s="129"/>
      <c r="I9" s="129"/>
      <c r="J9" s="129"/>
      <c r="K9" s="128"/>
      <c r="L9" s="144" t="s">
        <v>183</v>
      </c>
    </row>
    <row r="10" spans="1:12" ht="12" customHeight="1">
      <c r="A10" s="120"/>
      <c r="B10" s="131"/>
      <c r="C10" s="437"/>
      <c r="D10" s="438"/>
      <c r="E10" s="436"/>
      <c r="F10" s="438"/>
      <c r="G10" s="438"/>
      <c r="H10" s="438"/>
      <c r="I10" s="438"/>
      <c r="J10" s="438"/>
      <c r="K10" s="436"/>
      <c r="L10" s="439"/>
    </row>
    <row r="11" spans="1:12" ht="12" customHeight="1">
      <c r="A11" s="120"/>
      <c r="B11" s="131"/>
      <c r="C11" s="437"/>
      <c r="D11" s="525" t="s">
        <v>128</v>
      </c>
      <c r="E11" s="525" t="s">
        <v>90</v>
      </c>
      <c r="F11" s="525" t="s">
        <v>114</v>
      </c>
      <c r="G11" s="525" t="s">
        <v>114</v>
      </c>
      <c r="H11" s="525" t="s">
        <v>95</v>
      </c>
      <c r="I11" s="525" t="s">
        <v>97</v>
      </c>
      <c r="J11" s="525" t="s">
        <v>101</v>
      </c>
      <c r="K11" s="525" t="s">
        <v>102</v>
      </c>
      <c r="L11" s="439"/>
    </row>
    <row r="12" spans="1:12" ht="12" customHeight="1">
      <c r="A12" s="120"/>
      <c r="B12" s="131"/>
      <c r="C12" s="437"/>
      <c r="D12" s="437"/>
      <c r="E12" s="526" t="s">
        <v>91</v>
      </c>
      <c r="F12" s="526" t="s">
        <v>92</v>
      </c>
      <c r="G12" s="526" t="s">
        <v>92</v>
      </c>
      <c r="H12" s="526" t="s">
        <v>96</v>
      </c>
      <c r="I12" s="526" t="s">
        <v>98</v>
      </c>
      <c r="J12" s="526" t="s">
        <v>100</v>
      </c>
      <c r="K12" s="526" t="s">
        <v>103</v>
      </c>
      <c r="L12" s="439"/>
    </row>
    <row r="13" spans="1:12" ht="12" customHeight="1">
      <c r="A13" s="145"/>
      <c r="B13" s="133"/>
      <c r="C13" s="524"/>
      <c r="D13" s="524"/>
      <c r="E13" s="524"/>
      <c r="F13" s="527" t="s">
        <v>93</v>
      </c>
      <c r="G13" s="527" t="s">
        <v>94</v>
      </c>
      <c r="H13" s="524"/>
      <c r="I13" s="527" t="s">
        <v>99</v>
      </c>
      <c r="J13" s="524"/>
      <c r="K13" s="524"/>
      <c r="L13" s="149"/>
    </row>
    <row r="14" spans="1:12" ht="2.15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1"/>
    </row>
    <row r="15" spans="1:12" ht="12" customHeight="1">
      <c r="A15" s="181" t="s">
        <v>181</v>
      </c>
      <c r="B15" s="131"/>
      <c r="C15" s="591">
        <v>754587.66052155988</v>
      </c>
      <c r="D15" s="591">
        <v>-1691.7120300399999</v>
      </c>
      <c r="E15" s="591">
        <v>5891.14772249</v>
      </c>
      <c r="F15" s="591">
        <v>1291.14465453</v>
      </c>
      <c r="G15" s="591">
        <v>0</v>
      </c>
      <c r="H15" s="591">
        <v>0</v>
      </c>
      <c r="I15" s="591">
        <v>0</v>
      </c>
      <c r="J15" s="591">
        <v>0</v>
      </c>
      <c r="K15" s="591">
        <v>0</v>
      </c>
      <c r="L15" s="631">
        <v>760078.24086854013</v>
      </c>
    </row>
    <row r="16" spans="1:12" ht="12" customHeight="1">
      <c r="A16" s="181" t="s">
        <v>353</v>
      </c>
      <c r="B16" s="131"/>
      <c r="C16" s="592">
        <v>608103.17418822995</v>
      </c>
      <c r="D16" s="591">
        <v>-1997.82971739</v>
      </c>
      <c r="E16" s="591">
        <v>4836.2679181599997</v>
      </c>
      <c r="F16" s="593">
        <v>0</v>
      </c>
      <c r="G16" s="593">
        <v>0</v>
      </c>
      <c r="H16" s="593">
        <v>0</v>
      </c>
      <c r="I16" s="593">
        <v>0</v>
      </c>
      <c r="J16" s="591">
        <v>-971.39650541000003</v>
      </c>
      <c r="K16" s="593">
        <v>0</v>
      </c>
      <c r="L16" s="630">
        <v>609970.21588359005</v>
      </c>
    </row>
    <row r="17" spans="1:12" ht="12" customHeight="1">
      <c r="A17" s="181" t="s">
        <v>343</v>
      </c>
      <c r="B17" s="131"/>
      <c r="C17" s="592">
        <v>3823.1817063499998</v>
      </c>
      <c r="D17" s="591">
        <v>-9.8927049300000007</v>
      </c>
      <c r="E17" s="591">
        <v>28.439221409999998</v>
      </c>
      <c r="F17" s="593">
        <v>0</v>
      </c>
      <c r="G17" s="593">
        <v>0</v>
      </c>
      <c r="H17" s="593">
        <v>0</v>
      </c>
      <c r="I17" s="593">
        <v>0</v>
      </c>
      <c r="J17" s="591">
        <v>-34.703703259999997</v>
      </c>
      <c r="K17" s="593">
        <v>0</v>
      </c>
      <c r="L17" s="630">
        <v>3807.0245195699999</v>
      </c>
    </row>
    <row r="18" spans="1:12" s="208" customFormat="1" ht="12" customHeight="1">
      <c r="A18" s="181" t="s">
        <v>2</v>
      </c>
      <c r="B18" s="131"/>
      <c r="C18" s="592">
        <v>0</v>
      </c>
      <c r="D18" s="591">
        <v>0</v>
      </c>
      <c r="E18" s="591">
        <v>0</v>
      </c>
      <c r="F18" s="593">
        <v>0</v>
      </c>
      <c r="G18" s="593">
        <v>0</v>
      </c>
      <c r="H18" s="593">
        <v>0</v>
      </c>
      <c r="I18" s="593">
        <v>0</v>
      </c>
      <c r="J18" s="591">
        <v>0</v>
      </c>
      <c r="K18" s="593">
        <v>0</v>
      </c>
      <c r="L18" s="630">
        <v>0</v>
      </c>
    </row>
    <row r="19" spans="1:12" s="208" customFormat="1" ht="12" customHeight="1">
      <c r="A19" s="150" t="s">
        <v>207</v>
      </c>
      <c r="B19" s="131"/>
      <c r="C19" s="592">
        <v>186726.70006099</v>
      </c>
      <c r="D19" s="591">
        <v>-697.67631553000001</v>
      </c>
      <c r="E19" s="591">
        <v>1264.16068049</v>
      </c>
      <c r="F19" s="593">
        <v>1291.14465453</v>
      </c>
      <c r="G19" s="593">
        <v>0</v>
      </c>
      <c r="H19" s="593">
        <v>0</v>
      </c>
      <c r="I19" s="593">
        <v>0</v>
      </c>
      <c r="J19" s="591">
        <v>0</v>
      </c>
      <c r="K19" s="593">
        <v>0</v>
      </c>
      <c r="L19" s="630">
        <v>188584.32908048001</v>
      </c>
    </row>
    <row r="20" spans="1:12" s="208" customFormat="1" ht="12" customHeight="1">
      <c r="A20" s="181" t="s">
        <v>461</v>
      </c>
      <c r="B20" s="131"/>
      <c r="C20" s="592">
        <v>182953.27283311999</v>
      </c>
      <c r="D20" s="591">
        <v>850.78043289000004</v>
      </c>
      <c r="E20" s="591">
        <v>1389.6838424699999</v>
      </c>
      <c r="F20" s="593">
        <v>0</v>
      </c>
      <c r="G20" s="593">
        <v>0</v>
      </c>
      <c r="H20" s="593">
        <v>0</v>
      </c>
      <c r="I20" s="593">
        <v>0</v>
      </c>
      <c r="J20" s="591">
        <v>1006.10020867</v>
      </c>
      <c r="K20" s="593">
        <v>0</v>
      </c>
      <c r="L20" s="630">
        <v>186199.83731715</v>
      </c>
    </row>
    <row r="21" spans="1:12" ht="12" customHeight="1">
      <c r="A21" s="181" t="s">
        <v>208</v>
      </c>
      <c r="B21" s="131"/>
      <c r="C21" s="592">
        <v>-2871.8261434000001</v>
      </c>
      <c r="D21" s="591">
        <v>-681.17111463000003</v>
      </c>
      <c r="E21" s="591">
        <v>0</v>
      </c>
      <c r="F21" s="593">
        <v>0</v>
      </c>
      <c r="G21" s="593">
        <v>0</v>
      </c>
      <c r="H21" s="593">
        <v>0</v>
      </c>
      <c r="I21" s="593">
        <v>0</v>
      </c>
      <c r="J21" s="591">
        <v>0</v>
      </c>
      <c r="K21" s="593">
        <v>0</v>
      </c>
      <c r="L21" s="630">
        <v>-3552.99725803</v>
      </c>
    </row>
    <row r="22" spans="1:12" ht="12" customHeight="1">
      <c r="A22" s="181" t="s">
        <v>209</v>
      </c>
      <c r="B22" s="131"/>
      <c r="C22" s="592">
        <v>-3359.7830765099998</v>
      </c>
      <c r="D22" s="591">
        <v>-325.50984370999998</v>
      </c>
      <c r="E22" s="591">
        <v>0</v>
      </c>
      <c r="F22" s="593">
        <v>0</v>
      </c>
      <c r="G22" s="593">
        <v>0</v>
      </c>
      <c r="H22" s="593">
        <v>0</v>
      </c>
      <c r="I22" s="593">
        <v>0</v>
      </c>
      <c r="J22" s="591">
        <v>0</v>
      </c>
      <c r="K22" s="593">
        <v>0</v>
      </c>
      <c r="L22" s="630">
        <v>-3685.2929202199998</v>
      </c>
    </row>
    <row r="23" spans="1:12" ht="12" customHeight="1">
      <c r="A23" s="181" t="s">
        <v>462</v>
      </c>
      <c r="B23" s="131"/>
      <c r="C23" s="592">
        <v>-220787.05904722001</v>
      </c>
      <c r="D23" s="591">
        <v>1169.5872332599999</v>
      </c>
      <c r="E23" s="591">
        <v>-1627.40394004</v>
      </c>
      <c r="F23" s="593">
        <v>0</v>
      </c>
      <c r="G23" s="593">
        <v>0</v>
      </c>
      <c r="H23" s="593">
        <v>0</v>
      </c>
      <c r="I23" s="593">
        <v>0</v>
      </c>
      <c r="J23" s="591">
        <v>0</v>
      </c>
      <c r="K23" s="591">
        <v>0</v>
      </c>
      <c r="L23" s="630">
        <v>-221244.87575400001</v>
      </c>
    </row>
    <row r="24" spans="1:12" ht="2.15" customHeight="1">
      <c r="A24" s="181"/>
      <c r="B24" s="131"/>
      <c r="C24" s="434"/>
      <c r="D24" s="434"/>
      <c r="E24" s="434"/>
      <c r="F24" s="434"/>
      <c r="G24" s="434"/>
      <c r="H24" s="160"/>
      <c r="I24" s="434"/>
      <c r="J24" s="591"/>
      <c r="K24" s="434"/>
      <c r="L24" s="435"/>
    </row>
    <row r="25" spans="1:12" ht="14.15" customHeight="1">
      <c r="A25" s="181" t="s">
        <v>159</v>
      </c>
      <c r="B25" s="131"/>
      <c r="C25" s="591">
        <v>52162.354494680003</v>
      </c>
      <c r="D25" s="591">
        <v>1502.0468859700002</v>
      </c>
      <c r="E25" s="591">
        <v>573.19537804999993</v>
      </c>
      <c r="F25" s="593">
        <v>0</v>
      </c>
      <c r="G25" s="593">
        <v>0</v>
      </c>
      <c r="H25" s="593">
        <v>0</v>
      </c>
      <c r="I25" s="593">
        <v>0</v>
      </c>
      <c r="J25" s="591">
        <v>0</v>
      </c>
      <c r="K25" s="593">
        <v>0</v>
      </c>
      <c r="L25" s="631">
        <v>54237.596758699983</v>
      </c>
    </row>
    <row r="26" spans="1:12" ht="14.15" customHeight="1">
      <c r="A26" s="120" t="s">
        <v>351</v>
      </c>
      <c r="B26" s="131"/>
      <c r="C26" s="592">
        <v>4205.7321463400003</v>
      </c>
      <c r="D26" s="591">
        <v>-28.4765801</v>
      </c>
      <c r="E26" s="591">
        <v>66.026864290000006</v>
      </c>
      <c r="F26" s="593">
        <v>0</v>
      </c>
      <c r="G26" s="593">
        <v>0</v>
      </c>
      <c r="H26" s="593">
        <v>0</v>
      </c>
      <c r="I26" s="593">
        <v>0</v>
      </c>
      <c r="J26" s="591">
        <v>0</v>
      </c>
      <c r="K26" s="593">
        <v>0</v>
      </c>
      <c r="L26" s="630">
        <v>4243.2824305300001</v>
      </c>
    </row>
    <row r="27" spans="1:12" ht="14.15" customHeight="1">
      <c r="A27" s="181" t="s">
        <v>344</v>
      </c>
      <c r="B27" s="131"/>
      <c r="C27" s="592">
        <v>240.50938819000001</v>
      </c>
      <c r="D27" s="591">
        <v>-8.5463310200000002</v>
      </c>
      <c r="E27" s="591">
        <v>1.69977589</v>
      </c>
      <c r="F27" s="593">
        <v>0</v>
      </c>
      <c r="G27" s="593">
        <v>0</v>
      </c>
      <c r="H27" s="593">
        <v>0</v>
      </c>
      <c r="I27" s="593">
        <v>0</v>
      </c>
      <c r="J27" s="591">
        <v>0</v>
      </c>
      <c r="K27" s="593">
        <v>0</v>
      </c>
      <c r="L27" s="630">
        <v>233.66283306</v>
      </c>
    </row>
    <row r="28" spans="1:12" ht="14.15" customHeight="1">
      <c r="A28" s="181" t="s">
        <v>2</v>
      </c>
      <c r="B28" s="131"/>
      <c r="C28" s="592">
        <v>0</v>
      </c>
      <c r="D28" s="591">
        <v>0</v>
      </c>
      <c r="E28" s="591">
        <v>0</v>
      </c>
      <c r="F28" s="593">
        <v>0</v>
      </c>
      <c r="G28" s="593">
        <v>0</v>
      </c>
      <c r="H28" s="593">
        <v>0</v>
      </c>
      <c r="I28" s="593">
        <v>0</v>
      </c>
      <c r="J28" s="591">
        <v>0</v>
      </c>
      <c r="K28" s="593">
        <v>0</v>
      </c>
      <c r="L28" s="630">
        <v>0</v>
      </c>
    </row>
    <row r="29" spans="1:12" ht="14.15" customHeight="1">
      <c r="A29" s="181" t="s">
        <v>210</v>
      </c>
      <c r="B29" s="131"/>
      <c r="C29" s="592">
        <v>80883.23833398</v>
      </c>
      <c r="D29" s="591">
        <v>1572.7007750099999</v>
      </c>
      <c r="E29" s="591">
        <v>689.59240122999995</v>
      </c>
      <c r="F29" s="593">
        <v>0</v>
      </c>
      <c r="G29" s="593">
        <v>0</v>
      </c>
      <c r="H29" s="593">
        <v>0</v>
      </c>
      <c r="I29" s="593">
        <v>0</v>
      </c>
      <c r="J29" s="591">
        <v>0</v>
      </c>
      <c r="K29" s="593">
        <v>0</v>
      </c>
      <c r="L29" s="630">
        <v>83145.531510219997</v>
      </c>
    </row>
    <row r="30" spans="1:12" ht="14.15" customHeight="1">
      <c r="A30" s="181" t="s">
        <v>211</v>
      </c>
      <c r="B30" s="131"/>
      <c r="C30" s="592">
        <v>-842.73553635999997</v>
      </c>
      <c r="D30" s="591">
        <v>-187.46561148999999</v>
      </c>
      <c r="E30" s="591">
        <v>0</v>
      </c>
      <c r="F30" s="593">
        <v>0</v>
      </c>
      <c r="G30" s="593">
        <v>0</v>
      </c>
      <c r="H30" s="593">
        <v>0</v>
      </c>
      <c r="I30" s="593">
        <v>0</v>
      </c>
      <c r="J30" s="591">
        <v>0</v>
      </c>
      <c r="K30" s="593">
        <v>0</v>
      </c>
      <c r="L30" s="630">
        <v>-1030.2011478500001</v>
      </c>
    </row>
    <row r="31" spans="1:12" ht="14.15" customHeight="1">
      <c r="A31" s="191" t="s">
        <v>378</v>
      </c>
      <c r="B31" s="131"/>
      <c r="C31" s="592">
        <v>-32324.38983747</v>
      </c>
      <c r="D31" s="591">
        <v>153.83463356999999</v>
      </c>
      <c r="E31" s="591">
        <v>-184.12366335999999</v>
      </c>
      <c r="F31" s="593">
        <v>0</v>
      </c>
      <c r="G31" s="593">
        <v>0</v>
      </c>
      <c r="H31" s="593">
        <v>0</v>
      </c>
      <c r="I31" s="593">
        <v>0</v>
      </c>
      <c r="J31" s="591">
        <v>0</v>
      </c>
      <c r="K31" s="593">
        <v>0</v>
      </c>
      <c r="L31" s="630">
        <v>-32354.678867260001</v>
      </c>
    </row>
    <row r="32" spans="1:12" ht="2.15" customHeight="1">
      <c r="A32" s="181"/>
      <c r="B32" s="131"/>
      <c r="C32" s="160"/>
      <c r="D32" s="160"/>
      <c r="E32" s="160"/>
      <c r="F32" s="160"/>
      <c r="G32" s="160"/>
      <c r="H32" s="160"/>
      <c r="I32" s="160"/>
      <c r="J32" s="591"/>
      <c r="K32" s="160"/>
      <c r="L32" s="413"/>
    </row>
    <row r="33" spans="1:12" ht="14.15" customHeight="1">
      <c r="A33" s="181" t="s">
        <v>168</v>
      </c>
      <c r="B33" s="131"/>
      <c r="C33" s="591">
        <v>32869.112665029992</v>
      </c>
      <c r="D33" s="593">
        <v>1272.7939975899999</v>
      </c>
      <c r="E33" s="593">
        <v>318.37607735000006</v>
      </c>
      <c r="F33" s="593">
        <v>0</v>
      </c>
      <c r="G33" s="593">
        <v>0</v>
      </c>
      <c r="H33" s="593">
        <v>0</v>
      </c>
      <c r="I33" s="593">
        <v>0</v>
      </c>
      <c r="J33" s="591">
        <v>0</v>
      </c>
      <c r="K33" s="591">
        <v>0</v>
      </c>
      <c r="L33" s="631">
        <v>34460.282739970004</v>
      </c>
    </row>
    <row r="34" spans="1:12" ht="14.15" customHeight="1">
      <c r="A34" s="181" t="s">
        <v>170</v>
      </c>
      <c r="B34" s="131"/>
      <c r="C34" s="591">
        <v>-18426.612685460001</v>
      </c>
      <c r="D34" s="593">
        <v>1589.20880732</v>
      </c>
      <c r="E34" s="593">
        <v>-111.2256699</v>
      </c>
      <c r="F34" s="593">
        <v>0</v>
      </c>
      <c r="G34" s="593">
        <v>0</v>
      </c>
      <c r="H34" s="593">
        <v>0</v>
      </c>
      <c r="I34" s="593">
        <v>0</v>
      </c>
      <c r="J34" s="591">
        <v>0</v>
      </c>
      <c r="K34" s="593">
        <v>0</v>
      </c>
      <c r="L34" s="631">
        <v>-16948.62954804</v>
      </c>
    </row>
    <row r="35" spans="1:12" ht="14.15" customHeight="1">
      <c r="A35" s="181" t="s">
        <v>3</v>
      </c>
      <c r="B35" s="131"/>
      <c r="C35" s="592">
        <v>0</v>
      </c>
      <c r="D35" s="591">
        <v>0</v>
      </c>
      <c r="E35" s="591">
        <v>0</v>
      </c>
      <c r="F35" s="593">
        <v>0</v>
      </c>
      <c r="G35" s="593">
        <v>0</v>
      </c>
      <c r="H35" s="593">
        <v>0</v>
      </c>
      <c r="I35" s="593">
        <v>0</v>
      </c>
      <c r="J35" s="591">
        <v>0</v>
      </c>
      <c r="K35" s="593">
        <v>0</v>
      </c>
      <c r="L35" s="630">
        <v>0</v>
      </c>
    </row>
    <row r="36" spans="1:12" ht="14.15" customHeight="1">
      <c r="A36" s="181" t="s">
        <v>212</v>
      </c>
      <c r="B36" s="131"/>
      <c r="C36" s="592">
        <v>6027.07834551</v>
      </c>
      <c r="D36" s="591">
        <v>-8.13770083</v>
      </c>
      <c r="E36" s="591">
        <v>46.216169639999997</v>
      </c>
      <c r="F36" s="593">
        <v>0</v>
      </c>
      <c r="G36" s="593">
        <v>0</v>
      </c>
      <c r="H36" s="593">
        <v>0</v>
      </c>
      <c r="I36" s="593">
        <v>0</v>
      </c>
      <c r="J36" s="591">
        <v>0</v>
      </c>
      <c r="K36" s="593">
        <v>0</v>
      </c>
      <c r="L36" s="630">
        <v>6065.1568143200002</v>
      </c>
    </row>
    <row r="37" spans="1:12" ht="14.15" customHeight="1">
      <c r="A37" s="181" t="s">
        <v>171</v>
      </c>
      <c r="B37" s="131"/>
      <c r="C37" s="592">
        <v>5761.80097544</v>
      </c>
      <c r="D37" s="591">
        <v>453.93212937999999</v>
      </c>
      <c r="E37" s="591">
        <v>4.2777473600000002</v>
      </c>
      <c r="F37" s="593">
        <v>0</v>
      </c>
      <c r="G37" s="593">
        <v>0</v>
      </c>
      <c r="H37" s="593">
        <v>0</v>
      </c>
      <c r="I37" s="593">
        <v>0</v>
      </c>
      <c r="J37" s="591">
        <v>0</v>
      </c>
      <c r="K37" s="593">
        <v>0</v>
      </c>
      <c r="L37" s="630">
        <v>6220.0108521800003</v>
      </c>
    </row>
    <row r="38" spans="1:12" ht="14.15" customHeight="1">
      <c r="A38" s="181" t="s">
        <v>346</v>
      </c>
      <c r="B38" s="131"/>
      <c r="C38" s="592">
        <v>0</v>
      </c>
      <c r="D38" s="591">
        <v>0</v>
      </c>
      <c r="E38" s="591">
        <v>0</v>
      </c>
      <c r="F38" s="593">
        <v>0</v>
      </c>
      <c r="G38" s="593">
        <v>0</v>
      </c>
      <c r="H38" s="593">
        <v>0</v>
      </c>
      <c r="I38" s="593">
        <v>0</v>
      </c>
      <c r="J38" s="591">
        <v>0</v>
      </c>
      <c r="K38" s="593">
        <v>0</v>
      </c>
      <c r="L38" s="630">
        <v>0</v>
      </c>
    </row>
    <row r="39" spans="1:12" ht="14.15" customHeight="1">
      <c r="A39" s="150" t="s">
        <v>325</v>
      </c>
      <c r="B39" s="131"/>
      <c r="C39" s="592">
        <v>-30175.70425852</v>
      </c>
      <c r="D39" s="591">
        <v>1183.37715499</v>
      </c>
      <c r="E39" s="591">
        <v>-161.7195869</v>
      </c>
      <c r="F39" s="593">
        <v>0</v>
      </c>
      <c r="G39" s="593">
        <v>0</v>
      </c>
      <c r="H39" s="593">
        <v>0</v>
      </c>
      <c r="I39" s="593">
        <v>0</v>
      </c>
      <c r="J39" s="591">
        <v>0</v>
      </c>
      <c r="K39" s="593">
        <v>0</v>
      </c>
      <c r="L39" s="630">
        <v>-29154.046690430001</v>
      </c>
    </row>
    <row r="40" spans="1:12" ht="14.15" customHeight="1">
      <c r="A40" s="181" t="s">
        <v>217</v>
      </c>
      <c r="B40" s="131"/>
      <c r="C40" s="592">
        <v>-39.787747889999999</v>
      </c>
      <c r="D40" s="591">
        <v>-39.962776220000002</v>
      </c>
      <c r="E40" s="591">
        <v>0</v>
      </c>
      <c r="F40" s="593">
        <v>0</v>
      </c>
      <c r="G40" s="593">
        <v>0</v>
      </c>
      <c r="H40" s="593">
        <v>0</v>
      </c>
      <c r="I40" s="593">
        <v>0</v>
      </c>
      <c r="J40" s="591">
        <v>0</v>
      </c>
      <c r="K40" s="593">
        <v>0</v>
      </c>
      <c r="L40" s="630">
        <v>-79.750524110000001</v>
      </c>
    </row>
    <row r="41" spans="1:12" ht="14.15" customHeight="1">
      <c r="A41" s="181" t="s">
        <v>228</v>
      </c>
      <c r="B41" s="131"/>
      <c r="C41" s="592">
        <v>0</v>
      </c>
      <c r="D41" s="591">
        <v>0</v>
      </c>
      <c r="E41" s="591">
        <v>0</v>
      </c>
      <c r="F41" s="593">
        <v>0</v>
      </c>
      <c r="G41" s="593">
        <v>0</v>
      </c>
      <c r="H41" s="593">
        <v>0</v>
      </c>
      <c r="I41" s="593">
        <v>0</v>
      </c>
      <c r="J41" s="591">
        <v>0</v>
      </c>
      <c r="K41" s="593">
        <v>0</v>
      </c>
      <c r="L41" s="630">
        <v>0</v>
      </c>
    </row>
    <row r="42" spans="1:12" ht="2.15" customHeight="1">
      <c r="A42" s="181"/>
      <c r="B42" s="131"/>
      <c r="C42" s="160"/>
      <c r="D42" s="160"/>
      <c r="E42" s="160"/>
      <c r="F42" s="160"/>
      <c r="G42" s="160"/>
      <c r="H42" s="160"/>
      <c r="I42" s="160"/>
      <c r="J42" s="591"/>
      <c r="K42" s="160"/>
      <c r="L42" s="413"/>
    </row>
    <row r="43" spans="1:12" ht="14.15" customHeight="1">
      <c r="A43" s="181" t="s">
        <v>173</v>
      </c>
      <c r="B43" s="131"/>
      <c r="C43" s="591">
        <v>49452.379290189994</v>
      </c>
      <c r="D43" s="593">
        <v>-244.61919073999996</v>
      </c>
      <c r="E43" s="593">
        <v>414.93659996000008</v>
      </c>
      <c r="F43" s="593">
        <v>0</v>
      </c>
      <c r="G43" s="593">
        <v>0</v>
      </c>
      <c r="H43" s="593">
        <v>0</v>
      </c>
      <c r="I43" s="593">
        <v>0</v>
      </c>
      <c r="J43" s="591">
        <v>0</v>
      </c>
      <c r="K43" s="591">
        <v>0</v>
      </c>
      <c r="L43" s="631">
        <v>49622.69669941</v>
      </c>
    </row>
    <row r="44" spans="1:12" ht="14.15" customHeight="1">
      <c r="A44" s="181" t="s">
        <v>3</v>
      </c>
      <c r="B44" s="131"/>
      <c r="C44" s="592">
        <v>0</v>
      </c>
      <c r="D44" s="591">
        <v>0</v>
      </c>
      <c r="E44" s="591">
        <v>0</v>
      </c>
      <c r="F44" s="593">
        <v>0</v>
      </c>
      <c r="G44" s="593">
        <v>0</v>
      </c>
      <c r="H44" s="593">
        <v>0</v>
      </c>
      <c r="I44" s="593">
        <v>0</v>
      </c>
      <c r="J44" s="591">
        <v>0</v>
      </c>
      <c r="K44" s="593">
        <v>0</v>
      </c>
      <c r="L44" s="630">
        <v>0</v>
      </c>
    </row>
    <row r="45" spans="1:12" ht="14.15" customHeight="1">
      <c r="A45" s="181" t="s">
        <v>218</v>
      </c>
      <c r="B45" s="131"/>
      <c r="C45" s="592">
        <v>22794.070675939998</v>
      </c>
      <c r="D45" s="591">
        <v>-93.112031470000005</v>
      </c>
      <c r="E45" s="591">
        <v>176.70078236000001</v>
      </c>
      <c r="F45" s="593">
        <v>0</v>
      </c>
      <c r="G45" s="593">
        <v>0</v>
      </c>
      <c r="H45" s="593">
        <v>0</v>
      </c>
      <c r="I45" s="593">
        <v>0</v>
      </c>
      <c r="J45" s="591">
        <v>0</v>
      </c>
      <c r="K45" s="591">
        <v>0</v>
      </c>
      <c r="L45" s="630">
        <v>22877.65942683</v>
      </c>
    </row>
    <row r="46" spans="1:12" ht="14.15" customHeight="1">
      <c r="A46" s="181" t="s">
        <v>219</v>
      </c>
      <c r="B46" s="131"/>
      <c r="C46" s="592">
        <v>32064.38522126</v>
      </c>
      <c r="D46" s="591">
        <v>-205.11556701999999</v>
      </c>
      <c r="E46" s="591">
        <v>282.75121624000002</v>
      </c>
      <c r="F46" s="593">
        <v>0</v>
      </c>
      <c r="G46" s="593">
        <v>0</v>
      </c>
      <c r="H46" s="593">
        <v>0</v>
      </c>
      <c r="I46" s="593">
        <v>0</v>
      </c>
      <c r="J46" s="591">
        <v>0</v>
      </c>
      <c r="K46" s="591">
        <v>0</v>
      </c>
      <c r="L46" s="630">
        <v>32142.020870479999</v>
      </c>
    </row>
    <row r="47" spans="1:12" ht="14.15" customHeight="1">
      <c r="A47" s="181" t="s">
        <v>347</v>
      </c>
      <c r="B47" s="131"/>
      <c r="C47" s="592">
        <v>1213.1849800499999</v>
      </c>
      <c r="D47" s="591">
        <v>0</v>
      </c>
      <c r="E47" s="591">
        <v>4.0902752900000001</v>
      </c>
      <c r="F47" s="593">
        <v>0</v>
      </c>
      <c r="G47" s="593">
        <v>0</v>
      </c>
      <c r="H47" s="593">
        <v>0</v>
      </c>
      <c r="I47" s="593">
        <v>0</v>
      </c>
      <c r="J47" s="591">
        <v>0</v>
      </c>
      <c r="K47" s="593">
        <v>0</v>
      </c>
      <c r="L47" s="630">
        <v>1217.2752553400001</v>
      </c>
    </row>
    <row r="48" spans="1:12" ht="14.15" customHeight="1">
      <c r="A48" s="181" t="s">
        <v>326</v>
      </c>
      <c r="B48" s="131"/>
      <c r="C48" s="592">
        <v>-641.31705102000001</v>
      </c>
      <c r="D48" s="591">
        <v>5.1996664900000003</v>
      </c>
      <c r="E48" s="591">
        <v>-5.0650068700000004</v>
      </c>
      <c r="F48" s="593">
        <v>0</v>
      </c>
      <c r="G48" s="593">
        <v>0</v>
      </c>
      <c r="H48" s="593">
        <v>0</v>
      </c>
      <c r="I48" s="593">
        <v>0</v>
      </c>
      <c r="J48" s="591">
        <v>0</v>
      </c>
      <c r="K48" s="593">
        <v>0</v>
      </c>
      <c r="L48" s="630">
        <v>-641.18239140000003</v>
      </c>
    </row>
    <row r="49" spans="1:250" ht="14.15" customHeight="1">
      <c r="A49" s="120" t="s">
        <v>370</v>
      </c>
      <c r="B49" s="131"/>
      <c r="C49" s="592">
        <v>-5977.9445360399995</v>
      </c>
      <c r="D49" s="591">
        <v>48.408741259999999</v>
      </c>
      <c r="E49" s="591">
        <v>-43.540667059999997</v>
      </c>
      <c r="F49" s="593">
        <v>0</v>
      </c>
      <c r="G49" s="593">
        <v>0</v>
      </c>
      <c r="H49" s="593">
        <v>0</v>
      </c>
      <c r="I49" s="593">
        <v>0</v>
      </c>
      <c r="J49" s="591">
        <v>0</v>
      </c>
      <c r="K49" s="591">
        <v>0</v>
      </c>
      <c r="L49" s="630">
        <v>-5973.0764618399999</v>
      </c>
    </row>
    <row r="50" spans="1:250" ht="2.15" customHeight="1">
      <c r="A50" s="120"/>
      <c r="B50" s="131"/>
      <c r="C50" s="160"/>
      <c r="D50" s="160"/>
      <c r="E50" s="160"/>
      <c r="F50" s="160"/>
      <c r="G50" s="160"/>
      <c r="H50" s="160"/>
      <c r="I50" s="160"/>
      <c r="J50" s="160"/>
      <c r="K50" s="160"/>
      <c r="L50" s="413"/>
    </row>
    <row r="51" spans="1:250" ht="14.15" customHeight="1">
      <c r="A51" s="181" t="s">
        <v>175</v>
      </c>
      <c r="B51" s="131"/>
      <c r="C51" s="591">
        <v>1843.3460603000001</v>
      </c>
      <c r="D51" s="593">
        <v>-71.795618989999994</v>
      </c>
      <c r="E51" s="593">
        <v>14.66514729</v>
      </c>
      <c r="F51" s="593">
        <v>0</v>
      </c>
      <c r="G51" s="593">
        <v>0</v>
      </c>
      <c r="H51" s="593">
        <v>0</v>
      </c>
      <c r="I51" s="593">
        <v>0</v>
      </c>
      <c r="J51" s="593">
        <v>0</v>
      </c>
      <c r="K51" s="593">
        <v>0</v>
      </c>
      <c r="L51" s="631">
        <v>1786.2155886000003</v>
      </c>
    </row>
    <row r="52" spans="1:250" ht="14.15" customHeight="1">
      <c r="A52" s="181" t="s">
        <v>3</v>
      </c>
      <c r="B52" s="131"/>
      <c r="C52" s="592">
        <v>0</v>
      </c>
      <c r="D52" s="591">
        <v>0</v>
      </c>
      <c r="E52" s="591">
        <v>0</v>
      </c>
      <c r="F52" s="593">
        <v>0</v>
      </c>
      <c r="G52" s="593">
        <v>0</v>
      </c>
      <c r="H52" s="593">
        <v>0</v>
      </c>
      <c r="I52" s="593">
        <v>0</v>
      </c>
      <c r="J52" s="591">
        <v>0</v>
      </c>
      <c r="K52" s="593">
        <v>0</v>
      </c>
      <c r="L52" s="630">
        <v>0</v>
      </c>
    </row>
    <row r="53" spans="1:250">
      <c r="A53" s="181" t="s">
        <v>213</v>
      </c>
      <c r="B53" s="131"/>
      <c r="C53" s="592">
        <v>1305.9358382</v>
      </c>
      <c r="D53" s="591">
        <v>-9.36535647</v>
      </c>
      <c r="E53" s="591">
        <v>10.35849675</v>
      </c>
      <c r="F53" s="593">
        <v>0</v>
      </c>
      <c r="G53" s="593">
        <v>0</v>
      </c>
      <c r="H53" s="593">
        <v>0</v>
      </c>
      <c r="I53" s="593">
        <v>0</v>
      </c>
      <c r="J53" s="591">
        <v>0</v>
      </c>
      <c r="K53" s="593">
        <v>0</v>
      </c>
      <c r="L53" s="630">
        <v>1306.9289784800001</v>
      </c>
    </row>
    <row r="54" spans="1:250">
      <c r="A54" s="181" t="s">
        <v>348</v>
      </c>
      <c r="B54" s="131"/>
      <c r="C54" s="592">
        <v>561.52541727000005</v>
      </c>
      <c r="D54" s="591">
        <v>0</v>
      </c>
      <c r="E54" s="591">
        <v>4.3066505399999997</v>
      </c>
      <c r="F54" s="593">
        <v>0</v>
      </c>
      <c r="G54" s="593">
        <v>0</v>
      </c>
      <c r="H54" s="593">
        <v>0</v>
      </c>
      <c r="I54" s="593">
        <v>0</v>
      </c>
      <c r="J54" s="591">
        <v>0</v>
      </c>
      <c r="K54" s="593">
        <v>0</v>
      </c>
      <c r="L54" s="630">
        <v>565.83206781000001</v>
      </c>
    </row>
    <row r="55" spans="1:250">
      <c r="A55" s="209" t="s">
        <v>214</v>
      </c>
      <c r="B55" s="210"/>
      <c r="C55" s="682">
        <v>-24.11519517</v>
      </c>
      <c r="D55" s="594">
        <v>-62.430262519999999</v>
      </c>
      <c r="E55" s="594">
        <v>0</v>
      </c>
      <c r="F55" s="601">
        <v>0</v>
      </c>
      <c r="G55" s="601">
        <v>0</v>
      </c>
      <c r="H55" s="601">
        <v>0</v>
      </c>
      <c r="I55" s="601">
        <v>0</v>
      </c>
      <c r="J55" s="594">
        <v>0</v>
      </c>
      <c r="K55" s="601">
        <v>0</v>
      </c>
      <c r="L55" s="733">
        <v>-86.545457690000006</v>
      </c>
      <c r="M55" s="544"/>
      <c r="N55" s="384"/>
      <c r="O55" s="544"/>
      <c r="P55" s="544"/>
      <c r="Q55" s="544"/>
      <c r="R55" s="544"/>
      <c r="S55" s="178"/>
      <c r="T55" s="115"/>
      <c r="U55" s="544"/>
      <c r="V55" s="544"/>
      <c r="W55" s="544"/>
      <c r="X55" s="544"/>
      <c r="Y55" s="544"/>
      <c r="Z55" s="384"/>
      <c r="AA55" s="544"/>
      <c r="AB55" s="544"/>
      <c r="AC55" s="544"/>
      <c r="AD55" s="544"/>
      <c r="AE55" s="178"/>
      <c r="AF55" s="115"/>
      <c r="AG55" s="544"/>
      <c r="AH55" s="544"/>
      <c r="AI55" s="544"/>
      <c r="AJ55" s="544"/>
      <c r="AK55" s="544"/>
      <c r="AL55" s="384"/>
      <c r="AM55" s="544"/>
      <c r="AN55" s="544"/>
      <c r="AO55" s="544"/>
      <c r="AP55" s="544"/>
      <c r="AQ55" s="178"/>
      <c r="AR55" s="115"/>
      <c r="AS55" s="544"/>
      <c r="AT55" s="544"/>
      <c r="AU55" s="544"/>
      <c r="AV55" s="544"/>
      <c r="AW55" s="544"/>
      <c r="AX55" s="384"/>
      <c r="AY55" s="544"/>
      <c r="AZ55" s="544"/>
      <c r="BA55" s="544"/>
      <c r="BB55" s="544"/>
      <c r="BC55" s="178"/>
      <c r="BD55" s="115"/>
      <c r="BE55" s="544"/>
      <c r="BF55" s="544"/>
      <c r="BG55" s="544"/>
      <c r="BH55" s="544"/>
      <c r="BI55" s="544"/>
      <c r="BJ55" s="384"/>
      <c r="BK55" s="544"/>
      <c r="BL55" s="544"/>
      <c r="BM55" s="544"/>
      <c r="BN55" s="544"/>
      <c r="BO55" s="178"/>
      <c r="BP55" s="115"/>
      <c r="BQ55" s="544"/>
      <c r="BR55" s="544"/>
      <c r="BS55" s="544"/>
      <c r="BT55" s="544"/>
      <c r="BU55" s="544"/>
      <c r="BV55" s="384"/>
      <c r="BW55" s="544"/>
      <c r="BX55" s="544"/>
      <c r="BY55" s="544"/>
      <c r="BZ55" s="544"/>
      <c r="CA55" s="178"/>
      <c r="CB55" s="115"/>
      <c r="CC55" s="544"/>
      <c r="CD55" s="544"/>
      <c r="CE55" s="544"/>
      <c r="CF55" s="544"/>
      <c r="CG55" s="544"/>
      <c r="CH55" s="384"/>
      <c r="CI55" s="544"/>
      <c r="CJ55" s="544"/>
      <c r="CK55" s="544"/>
      <c r="CL55" s="544"/>
      <c r="CM55" s="178"/>
      <c r="CN55" s="115"/>
      <c r="CO55" s="544"/>
      <c r="CP55" s="544"/>
      <c r="CQ55" s="544"/>
      <c r="CR55" s="544"/>
      <c r="CS55" s="544"/>
      <c r="CT55" s="384"/>
      <c r="CU55" s="544"/>
      <c r="CV55" s="544"/>
      <c r="CW55" s="544"/>
      <c r="CX55" s="544"/>
      <c r="CY55" s="178"/>
      <c r="CZ55" s="115"/>
      <c r="DA55" s="544"/>
      <c r="DB55" s="544"/>
      <c r="DC55" s="544"/>
      <c r="DD55" s="544"/>
      <c r="DE55" s="544"/>
      <c r="DF55" s="384"/>
      <c r="DG55" s="544"/>
      <c r="DH55" s="544"/>
      <c r="DI55" s="544"/>
      <c r="DJ55" s="544"/>
      <c r="DK55" s="178"/>
      <c r="DL55" s="115"/>
      <c r="DM55" s="544"/>
      <c r="DN55" s="544"/>
      <c r="DO55" s="544"/>
      <c r="DP55" s="544"/>
      <c r="DQ55" s="544"/>
      <c r="DR55" s="384"/>
      <c r="DS55" s="544"/>
      <c r="DT55" s="544"/>
      <c r="DU55" s="544"/>
      <c r="DV55" s="544"/>
      <c r="DW55" s="178"/>
      <c r="DX55" s="115"/>
      <c r="DY55" s="544"/>
      <c r="DZ55" s="544"/>
      <c r="EA55" s="544"/>
      <c r="EB55" s="544"/>
      <c r="EC55" s="544"/>
      <c r="ED55" s="384"/>
      <c r="EE55" s="544"/>
      <c r="EF55" s="544"/>
      <c r="EG55" s="544"/>
      <c r="EH55" s="544"/>
      <c r="EI55" s="178"/>
      <c r="EJ55" s="115"/>
      <c r="EK55" s="544"/>
      <c r="EL55" s="544"/>
      <c r="EM55" s="544"/>
      <c r="EN55" s="544"/>
      <c r="EO55" s="544"/>
      <c r="EP55" s="384"/>
      <c r="EQ55" s="544"/>
      <c r="ER55" s="544"/>
      <c r="ES55" s="544"/>
      <c r="ET55" s="544"/>
      <c r="EU55" s="178"/>
      <c r="EV55" s="115"/>
      <c r="EW55" s="544"/>
      <c r="EX55" s="544"/>
      <c r="EY55" s="544"/>
      <c r="EZ55" s="544"/>
      <c r="FA55" s="544"/>
      <c r="FB55" s="384"/>
      <c r="FC55" s="544"/>
      <c r="FD55" s="544"/>
      <c r="FE55" s="544"/>
      <c r="FF55" s="544"/>
      <c r="FG55" s="178"/>
      <c r="FH55" s="115"/>
      <c r="FI55" s="544"/>
      <c r="FJ55" s="544"/>
      <c r="FK55" s="544"/>
      <c r="FL55" s="544"/>
      <c r="FM55" s="544"/>
      <c r="FN55" s="384"/>
      <c r="FO55" s="544"/>
      <c r="FP55" s="544"/>
      <c r="FQ55" s="544"/>
      <c r="FR55" s="544"/>
      <c r="FS55" s="178"/>
      <c r="FT55" s="115"/>
      <c r="FU55" s="544"/>
      <c r="FV55" s="544"/>
      <c r="FW55" s="544"/>
      <c r="FX55" s="544"/>
      <c r="FY55" s="544"/>
      <c r="FZ55" s="384"/>
      <c r="GA55" s="544"/>
      <c r="GB55" s="544"/>
      <c r="GC55" s="544"/>
      <c r="GD55" s="544"/>
      <c r="GE55" s="178"/>
      <c r="GF55" s="115"/>
      <c r="GG55" s="544"/>
      <c r="GH55" s="544"/>
      <c r="GI55" s="544"/>
      <c r="GJ55" s="544"/>
      <c r="GK55" s="544"/>
      <c r="GL55" s="384"/>
      <c r="GM55" s="544"/>
      <c r="GN55" s="544"/>
      <c r="GO55" s="544"/>
      <c r="GP55" s="544"/>
      <c r="GQ55" s="178"/>
      <c r="GR55" s="115"/>
      <c r="GS55" s="544"/>
      <c r="GT55" s="544"/>
      <c r="GU55" s="544"/>
      <c r="GV55" s="544"/>
      <c r="GW55" s="544"/>
      <c r="GX55" s="384"/>
      <c r="GY55" s="544"/>
      <c r="GZ55" s="544"/>
      <c r="HA55" s="544"/>
      <c r="HB55" s="544"/>
      <c r="HC55" s="178"/>
      <c r="HD55" s="115"/>
      <c r="HE55" s="544"/>
      <c r="HF55" s="544"/>
      <c r="HG55" s="544"/>
      <c r="HH55" s="544"/>
      <c r="HI55" s="544"/>
      <c r="HJ55" s="384"/>
      <c r="HK55" s="544"/>
      <c r="HL55" s="544"/>
      <c r="HM55" s="544"/>
      <c r="HN55" s="544"/>
      <c r="HO55" s="178"/>
      <c r="HP55" s="115"/>
      <c r="HQ55" s="544"/>
      <c r="HR55" s="544"/>
      <c r="HS55" s="544"/>
      <c r="HT55" s="544"/>
      <c r="HU55" s="544"/>
      <c r="HV55" s="384"/>
      <c r="HW55" s="544"/>
      <c r="HX55" s="544"/>
      <c r="HY55" s="544"/>
      <c r="HZ55" s="544"/>
      <c r="IA55" s="178"/>
      <c r="IB55" s="115"/>
      <c r="IC55" s="544"/>
      <c r="ID55" s="544"/>
      <c r="IE55" s="544"/>
      <c r="IF55" s="544"/>
      <c r="IG55" s="544"/>
      <c r="IH55" s="384"/>
      <c r="II55" s="544"/>
      <c r="IJ55" s="544"/>
      <c r="IK55" s="544"/>
      <c r="IL55" s="544"/>
      <c r="IM55" s="178"/>
      <c r="IN55" s="115"/>
      <c r="IO55" s="544"/>
      <c r="IP55" s="544"/>
    </row>
    <row r="56" spans="1:250" s="377" customFormat="1" ht="9.75" customHeight="1">
      <c r="A56" s="689"/>
      <c r="B56" s="106"/>
      <c r="C56" s="690"/>
      <c r="D56" s="691"/>
      <c r="E56" s="690"/>
      <c r="F56" s="691"/>
      <c r="G56" s="690"/>
      <c r="H56" s="691"/>
      <c r="I56" s="690"/>
      <c r="J56" s="691"/>
      <c r="K56" s="690"/>
      <c r="L56" s="688" t="s">
        <v>386</v>
      </c>
    </row>
    <row r="57" spans="1:250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250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250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250">
      <c r="A60" s="181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250">
      <c r="A61" s="181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250">
      <c r="A62" s="181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250">
      <c r="A63" s="181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250">
      <c r="A64" s="181"/>
      <c r="B64" s="115"/>
      <c r="C64" s="179"/>
      <c r="D64" s="179"/>
      <c r="E64" s="179"/>
      <c r="G64" s="179"/>
      <c r="H64" s="179"/>
      <c r="I64" s="179"/>
      <c r="J64" s="179"/>
      <c r="K64" s="179"/>
      <c r="L64" s="179"/>
    </row>
    <row r="65" spans="1:12">
      <c r="A65" s="181"/>
      <c r="B65" s="115"/>
      <c r="C65" s="179"/>
      <c r="G65" s="179"/>
      <c r="J65" s="179"/>
      <c r="K65" s="179"/>
      <c r="L65" s="179"/>
    </row>
    <row r="66" spans="1:12">
      <c r="B66" s="115"/>
      <c r="C66" s="179"/>
    </row>
  </sheetData>
  <phoneticPr fontId="37" type="noConversion"/>
  <conditionalFormatting sqref="C5:C6">
    <cfRule type="expression" dxfId="38" priority="1" stopIfTrue="1">
      <formula>$D$7="Dezembro"</formula>
    </cfRule>
  </conditionalFormatting>
  <conditionalFormatting sqref="D5:D6">
    <cfRule type="expression" dxfId="37" priority="3" stopIfTrue="1">
      <formula>$D$7="Janeiro"</formula>
    </cfRule>
  </conditionalFormatting>
  <conditionalFormatting sqref="D8:K9">
    <cfRule type="expression" dxfId="36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3"/>
  <dimension ref="A1:M84"/>
  <sheetViews>
    <sheetView showGridLines="0" workbookViewId="0"/>
  </sheetViews>
  <sheetFormatPr defaultColWidth="12.54296875" defaultRowHeight="12.5"/>
  <cols>
    <col min="1" max="1" width="12.54296875" style="118" customWidth="1"/>
    <col min="2" max="2" width="11.1796875" style="118" customWidth="1"/>
    <col min="3" max="3" width="8.1796875" style="118" customWidth="1"/>
    <col min="4" max="4" width="6.54296875" style="118" customWidth="1"/>
    <col min="5" max="5" width="7.453125" style="118" customWidth="1"/>
    <col min="6" max="6" width="6" style="118" customWidth="1"/>
    <col min="7" max="7" width="7.54296875" style="118" customWidth="1"/>
    <col min="8" max="10" width="6.54296875" style="118" customWidth="1"/>
    <col min="11" max="11" width="7" style="118" customWidth="1"/>
    <col min="12" max="12" width="9" style="118" customWidth="1"/>
    <col min="13" max="16384" width="12.54296875" style="118"/>
  </cols>
  <sheetData>
    <row r="1" spans="1:12" ht="21" customHeight="1">
      <c r="A1" s="108" t="s">
        <v>486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49999999999999" customHeight="1">
      <c r="A2" s="114"/>
      <c r="B2" s="371" t="s">
        <v>77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5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</row>
    <row r="5" spans="1:12" ht="11.5" customHeight="1">
      <c r="A5" s="127" t="s">
        <v>131</v>
      </c>
      <c r="B5" s="128"/>
      <c r="C5" s="327">
        <v>2024</v>
      </c>
      <c r="D5" s="327" t="s">
        <v>297</v>
      </c>
      <c r="E5" s="327"/>
      <c r="F5" s="90"/>
      <c r="G5" s="90"/>
      <c r="H5" s="90"/>
      <c r="I5" s="90"/>
      <c r="J5" s="90"/>
      <c r="K5" s="90"/>
      <c r="L5" s="80"/>
    </row>
    <row r="6" spans="1:12" ht="11.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5" customHeight="1">
      <c r="A7" s="156"/>
      <c r="B7" s="131"/>
      <c r="C7" s="137" t="s">
        <v>296</v>
      </c>
      <c r="D7" s="91" t="s">
        <v>299</v>
      </c>
      <c r="E7" s="90"/>
      <c r="F7" s="90"/>
      <c r="G7" s="90"/>
      <c r="H7" s="90"/>
      <c r="I7" s="90"/>
      <c r="J7" s="90"/>
      <c r="K7" s="90"/>
      <c r="L7" s="411"/>
    </row>
    <row r="8" spans="1:12" ht="11.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2" ht="12" customHeight="1">
      <c r="A9" s="120"/>
      <c r="B9" s="131"/>
      <c r="C9" s="137" t="s">
        <v>183</v>
      </c>
      <c r="D9" s="91" t="s">
        <v>320</v>
      </c>
      <c r="E9" s="128"/>
      <c r="F9" s="91" t="s">
        <v>321</v>
      </c>
      <c r="G9" s="129"/>
      <c r="H9" s="129"/>
      <c r="I9" s="129"/>
      <c r="J9" s="129"/>
      <c r="K9" s="128"/>
      <c r="L9" s="144" t="s">
        <v>183</v>
      </c>
    </row>
    <row r="10" spans="1:12" ht="12" customHeight="1">
      <c r="A10" s="120"/>
      <c r="B10" s="131"/>
      <c r="C10" s="437"/>
      <c r="D10" s="438"/>
      <c r="E10" s="436"/>
      <c r="F10" s="438"/>
      <c r="G10" s="438"/>
      <c r="H10" s="438"/>
      <c r="I10" s="438"/>
      <c r="J10" s="438"/>
      <c r="K10" s="436"/>
      <c r="L10" s="439"/>
    </row>
    <row r="11" spans="1:12" ht="12" customHeight="1">
      <c r="A11" s="120"/>
      <c r="B11" s="131"/>
      <c r="C11" s="437"/>
      <c r="D11" s="525" t="s">
        <v>128</v>
      </c>
      <c r="E11" s="525" t="s">
        <v>90</v>
      </c>
      <c r="F11" s="525" t="s">
        <v>114</v>
      </c>
      <c r="G11" s="525" t="s">
        <v>114</v>
      </c>
      <c r="H11" s="525" t="s">
        <v>95</v>
      </c>
      <c r="I11" s="525" t="s">
        <v>97</v>
      </c>
      <c r="J11" s="525" t="s">
        <v>101</v>
      </c>
      <c r="K11" s="525" t="s">
        <v>102</v>
      </c>
      <c r="L11" s="439"/>
    </row>
    <row r="12" spans="1:12" ht="12" customHeight="1">
      <c r="A12" s="120"/>
      <c r="B12" s="131"/>
      <c r="C12" s="437"/>
      <c r="D12" s="437"/>
      <c r="E12" s="526" t="s">
        <v>91</v>
      </c>
      <c r="F12" s="526" t="s">
        <v>92</v>
      </c>
      <c r="G12" s="526" t="s">
        <v>92</v>
      </c>
      <c r="H12" s="526" t="s">
        <v>96</v>
      </c>
      <c r="I12" s="526" t="s">
        <v>98</v>
      </c>
      <c r="J12" s="526" t="s">
        <v>100</v>
      </c>
      <c r="K12" s="526" t="s">
        <v>103</v>
      </c>
      <c r="L12" s="439"/>
    </row>
    <row r="13" spans="1:12" ht="12" customHeight="1">
      <c r="A13" s="145"/>
      <c r="B13" s="133"/>
      <c r="C13" s="524"/>
      <c r="D13" s="524"/>
      <c r="E13" s="524"/>
      <c r="F13" s="527" t="s">
        <v>93</v>
      </c>
      <c r="G13" s="527" t="s">
        <v>94</v>
      </c>
      <c r="H13" s="524"/>
      <c r="I13" s="527" t="s">
        <v>99</v>
      </c>
      <c r="J13" s="524"/>
      <c r="K13" s="524"/>
      <c r="L13" s="149"/>
    </row>
    <row r="14" spans="1:12" s="347" customFormat="1" ht="2.15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2"/>
    </row>
    <row r="15" spans="1:12" ht="12" customHeight="1">
      <c r="A15" s="120" t="s">
        <v>179</v>
      </c>
      <c r="B15" s="131"/>
      <c r="C15" s="592">
        <v>-828916.16454201005</v>
      </c>
      <c r="D15" s="592">
        <v>60811.872018510003</v>
      </c>
      <c r="E15" s="592">
        <v>4416.1533793400004</v>
      </c>
      <c r="F15" s="592">
        <v>0</v>
      </c>
      <c r="G15" s="592">
        <v>-71509.811852040002</v>
      </c>
      <c r="H15" s="592">
        <v>-3052.1373155499996</v>
      </c>
      <c r="I15" s="592">
        <v>-2257.4884676799998</v>
      </c>
      <c r="J15" s="592">
        <v>0</v>
      </c>
      <c r="K15" s="592">
        <v>0</v>
      </c>
      <c r="L15" s="630">
        <v>-840507.57677942992</v>
      </c>
    </row>
    <row r="16" spans="1:12" ht="12" customHeight="1">
      <c r="A16" s="181" t="s">
        <v>69</v>
      </c>
      <c r="B16" s="131"/>
      <c r="C16" s="592">
        <v>1012554.48453513</v>
      </c>
      <c r="D16" s="592">
        <v>37887.595406970002</v>
      </c>
      <c r="E16" s="592">
        <v>7322.5247149199995</v>
      </c>
      <c r="F16" s="592">
        <v>0</v>
      </c>
      <c r="G16" s="592">
        <v>15658.359555179999</v>
      </c>
      <c r="H16" s="592">
        <v>-713.65755679999995</v>
      </c>
      <c r="I16" s="592">
        <v>-534.67548154999997</v>
      </c>
      <c r="J16" s="592">
        <v>0</v>
      </c>
      <c r="K16" s="592">
        <v>0</v>
      </c>
      <c r="L16" s="630">
        <v>1072174.63117385</v>
      </c>
    </row>
    <row r="17" spans="1:13" ht="12" customHeight="1">
      <c r="A17" s="181" t="s">
        <v>463</v>
      </c>
      <c r="B17" s="131"/>
      <c r="C17" s="592">
        <v>683684.97186375002</v>
      </c>
      <c r="D17" s="592">
        <v>38921.619533919999</v>
      </c>
      <c r="E17" s="592">
        <v>5910.2714323199998</v>
      </c>
      <c r="F17" s="592">
        <v>0</v>
      </c>
      <c r="G17" s="592">
        <v>6.9161042200000002</v>
      </c>
      <c r="H17" s="592">
        <v>0</v>
      </c>
      <c r="I17" s="592">
        <v>0</v>
      </c>
      <c r="J17" s="592">
        <v>0</v>
      </c>
      <c r="K17" s="592">
        <v>0</v>
      </c>
      <c r="L17" s="630">
        <v>728523.77893420996</v>
      </c>
    </row>
    <row r="18" spans="1:13" ht="12" customHeight="1">
      <c r="A18" s="181" t="s">
        <v>464</v>
      </c>
      <c r="B18" s="131"/>
      <c r="C18" s="592">
        <v>328869.51267138001</v>
      </c>
      <c r="D18" s="592">
        <v>-1034.02412695</v>
      </c>
      <c r="E18" s="592">
        <v>1412.2532825999999</v>
      </c>
      <c r="F18" s="592">
        <v>0</v>
      </c>
      <c r="G18" s="592">
        <v>15651.44345096</v>
      </c>
      <c r="H18" s="592">
        <v>-713.65755679999995</v>
      </c>
      <c r="I18" s="592">
        <v>-534.67548154999997</v>
      </c>
      <c r="J18" s="592">
        <v>0</v>
      </c>
      <c r="K18" s="592">
        <v>0</v>
      </c>
      <c r="L18" s="630">
        <v>343650.85223964002</v>
      </c>
    </row>
    <row r="19" spans="1:13" ht="12" customHeight="1">
      <c r="A19" s="181" t="s">
        <v>465</v>
      </c>
      <c r="B19" s="131"/>
      <c r="C19" s="592">
        <v>-2011337.9341364901</v>
      </c>
      <c r="D19" s="592">
        <v>23069.06827398</v>
      </c>
      <c r="E19" s="592">
        <v>-3888.7220956599999</v>
      </c>
      <c r="F19" s="592">
        <v>0</v>
      </c>
      <c r="G19" s="592">
        <v>-95244.71095388</v>
      </c>
      <c r="H19" s="592">
        <v>-2185.8157767399998</v>
      </c>
      <c r="I19" s="592">
        <v>-406.47840086999997</v>
      </c>
      <c r="J19" s="592">
        <v>0</v>
      </c>
      <c r="K19" s="592">
        <v>0</v>
      </c>
      <c r="L19" s="630">
        <v>-2089994.5930896599</v>
      </c>
    </row>
    <row r="20" spans="1:13" ht="12" customHeight="1">
      <c r="A20" s="181" t="s">
        <v>161</v>
      </c>
      <c r="B20" s="131"/>
      <c r="C20" s="592">
        <v>132312.15607798001</v>
      </c>
      <c r="D20" s="592">
        <v>-323.83972669000002</v>
      </c>
      <c r="E20" s="592">
        <v>740.88519680000002</v>
      </c>
      <c r="F20" s="592">
        <v>0</v>
      </c>
      <c r="G20" s="592">
        <v>6281.09620464</v>
      </c>
      <c r="H20" s="592">
        <v>-84.995285820000007</v>
      </c>
      <c r="I20" s="592">
        <v>-1055.7443503</v>
      </c>
      <c r="J20" s="592">
        <v>0</v>
      </c>
      <c r="K20" s="592">
        <v>0</v>
      </c>
      <c r="L20" s="630">
        <v>137869.55811660999</v>
      </c>
    </row>
    <row r="21" spans="1:13" ht="12" customHeight="1">
      <c r="A21" s="181" t="s">
        <v>162</v>
      </c>
      <c r="B21" s="131"/>
      <c r="C21" s="592">
        <v>29254.66049744</v>
      </c>
      <c r="D21" s="592">
        <v>108.56793308</v>
      </c>
      <c r="E21" s="592">
        <v>189.94613748</v>
      </c>
      <c r="F21" s="592">
        <v>0</v>
      </c>
      <c r="G21" s="592">
        <v>1399.0462218600001</v>
      </c>
      <c r="H21" s="592">
        <v>-6.6449032199999998</v>
      </c>
      <c r="I21" s="592">
        <v>-209.79359679999999</v>
      </c>
      <c r="J21" s="592">
        <v>0</v>
      </c>
      <c r="K21" s="592">
        <v>0</v>
      </c>
      <c r="L21" s="630">
        <v>30735.782289840001</v>
      </c>
    </row>
    <row r="22" spans="1:13" s="208" customFormat="1" ht="12" customHeight="1">
      <c r="A22" s="181" t="s">
        <v>163</v>
      </c>
      <c r="B22" s="131"/>
      <c r="C22" s="592">
        <v>8300.4684839300007</v>
      </c>
      <c r="D22" s="592">
        <v>70.480131170000007</v>
      </c>
      <c r="E22" s="592">
        <v>51.5194258</v>
      </c>
      <c r="F22" s="592">
        <v>0</v>
      </c>
      <c r="G22" s="592">
        <v>396.39712015999999</v>
      </c>
      <c r="H22" s="592">
        <v>-61.023792970000002</v>
      </c>
      <c r="I22" s="592">
        <v>-50.796638160000001</v>
      </c>
      <c r="J22" s="592">
        <v>0</v>
      </c>
      <c r="K22" s="592">
        <v>0</v>
      </c>
      <c r="L22" s="630">
        <v>8707.0447299299994</v>
      </c>
    </row>
    <row r="23" spans="1:13" s="208" customFormat="1" ht="12" customHeight="1">
      <c r="A23" s="181" t="s">
        <v>282</v>
      </c>
      <c r="B23" s="131"/>
      <c r="C23" s="592">
        <v>61.94524964</v>
      </c>
      <c r="D23" s="592">
        <v>0</v>
      </c>
      <c r="E23" s="592">
        <v>0</v>
      </c>
      <c r="F23" s="592">
        <v>0</v>
      </c>
      <c r="G23" s="592">
        <v>2.95005059</v>
      </c>
      <c r="H23" s="592">
        <v>-0.11738603</v>
      </c>
      <c r="I23" s="592">
        <v>1.3E-7</v>
      </c>
      <c r="J23" s="592">
        <v>0</v>
      </c>
      <c r="K23" s="592">
        <v>0</v>
      </c>
      <c r="L23" s="630">
        <v>64.777914330000002</v>
      </c>
    </row>
    <row r="24" spans="1:13" s="208" customFormat="1" ht="12" customHeight="1">
      <c r="A24" s="150" t="s">
        <v>166</v>
      </c>
      <c r="B24" s="131"/>
      <c r="C24" s="592">
        <v>7360.5467851200001</v>
      </c>
      <c r="D24" s="592">
        <v>60.248177230000003</v>
      </c>
      <c r="E24" s="592">
        <v>45.499395290000002</v>
      </c>
      <c r="F24" s="592">
        <v>0</v>
      </c>
      <c r="G24" s="592">
        <v>352.09155707999997</v>
      </c>
      <c r="H24" s="592">
        <v>-38.109358409999999</v>
      </c>
      <c r="I24" s="592">
        <v>-44.91490666</v>
      </c>
      <c r="J24" s="592">
        <v>0</v>
      </c>
      <c r="K24" s="592">
        <v>0</v>
      </c>
      <c r="L24" s="630">
        <v>7735.3616496499999</v>
      </c>
      <c r="M24" s="706"/>
    </row>
    <row r="25" spans="1:13" ht="12" customHeight="1">
      <c r="A25" s="209" t="s">
        <v>167</v>
      </c>
      <c r="B25" s="210"/>
      <c r="C25" s="682">
        <v>877.97644917000002</v>
      </c>
      <c r="D25" s="682">
        <v>10.23195394</v>
      </c>
      <c r="E25" s="682">
        <v>6.0200305099999998</v>
      </c>
      <c r="F25" s="682">
        <v>0</v>
      </c>
      <c r="G25" s="682">
        <v>41.355512490000002</v>
      </c>
      <c r="H25" s="682">
        <v>-22.797048530000001</v>
      </c>
      <c r="I25" s="682">
        <v>-5.88173163</v>
      </c>
      <c r="J25" s="682">
        <v>0</v>
      </c>
      <c r="K25" s="682">
        <v>0</v>
      </c>
      <c r="L25" s="733">
        <v>906.90516594999997</v>
      </c>
      <c r="M25" s="707"/>
    </row>
    <row r="26" spans="1:13" ht="6" customHeight="1">
      <c r="A26" s="178"/>
      <c r="B26" s="115"/>
      <c r="C26" s="384"/>
      <c r="D26" s="384"/>
      <c r="E26" s="384"/>
      <c r="F26" s="384"/>
      <c r="G26" s="384"/>
      <c r="H26" s="384"/>
      <c r="I26" s="384"/>
      <c r="J26" s="384"/>
      <c r="K26" s="384"/>
      <c r="L26" s="384"/>
    </row>
    <row r="27" spans="1:13" s="182" customFormat="1" ht="10" customHeight="1">
      <c r="A27" s="372" t="s">
        <v>18</v>
      </c>
      <c r="B27" s="184"/>
      <c r="C27" s="200"/>
      <c r="D27" s="200"/>
      <c r="E27" s="200"/>
      <c r="F27" s="200"/>
      <c r="G27" s="200"/>
      <c r="H27" s="200"/>
      <c r="I27" s="200"/>
      <c r="J27" s="203"/>
      <c r="K27" s="201"/>
    </row>
    <row r="28" spans="1:13" s="182" customFormat="1" ht="10" customHeight="1">
      <c r="A28" s="373" t="s">
        <v>194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</row>
    <row r="29" spans="1:13" s="370" customFormat="1" ht="10" customHeight="1">
      <c r="A29" s="374" t="s">
        <v>285</v>
      </c>
      <c r="E29" s="369"/>
    </row>
    <row r="30" spans="1:13" s="370" customFormat="1" ht="10" customHeight="1">
      <c r="A30" s="373" t="s">
        <v>186</v>
      </c>
      <c r="E30" s="369"/>
    </row>
    <row r="31" spans="1:13" s="370" customFormat="1" ht="10" customHeight="1">
      <c r="A31" s="171" t="s">
        <v>87</v>
      </c>
      <c r="E31" s="369"/>
    </row>
    <row r="32" spans="1:13" s="370" customFormat="1" ht="10" customHeight="1">
      <c r="A32" s="374" t="s">
        <v>78</v>
      </c>
      <c r="E32" s="369"/>
    </row>
    <row r="33" spans="1:12" s="182" customFormat="1" ht="10" customHeight="1">
      <c r="A33" s="202" t="s">
        <v>436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2" s="182" customFormat="1" ht="10" customHeight="1">
      <c r="A34" s="577" t="s">
        <v>421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</row>
    <row r="35" spans="1:12" s="182" customFormat="1" ht="10" customHeight="1">
      <c r="A35" s="202" t="s">
        <v>261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</row>
    <row r="36" spans="1:12" s="182" customFormat="1" ht="10" customHeight="1">
      <c r="A36" s="202" t="s">
        <v>382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2" s="182" customFormat="1" ht="10" customHeight="1">
      <c r="A37" s="202" t="s">
        <v>383</v>
      </c>
      <c r="B37" s="184"/>
      <c r="C37" s="200"/>
      <c r="D37" s="200"/>
      <c r="E37" s="200"/>
      <c r="F37" s="200"/>
      <c r="G37" s="200"/>
      <c r="H37" s="200"/>
      <c r="I37" s="200"/>
      <c r="J37" s="203"/>
      <c r="K37" s="201"/>
    </row>
    <row r="38" spans="1:12" s="182" customFormat="1" ht="10" customHeight="1">
      <c r="A38" s="202" t="s">
        <v>384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1"/>
    </row>
    <row r="39" spans="1:12" s="182" customFormat="1" ht="10" customHeight="1">
      <c r="A39" s="202" t="s">
        <v>471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2" s="182" customFormat="1" ht="10" customHeight="1">
      <c r="A40" s="202" t="s">
        <v>388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2" s="182" customFormat="1" ht="10" customHeight="1">
      <c r="A41" s="202" t="s">
        <v>385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2" s="182" customFormat="1" ht="10" customHeight="1">
      <c r="A42" s="202" t="s">
        <v>455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2" s="182" customFormat="1" ht="10" customHeight="1">
      <c r="A43" s="202" t="s">
        <v>456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2" s="182" customFormat="1" ht="10" customHeight="1">
      <c r="A44" s="202" t="s">
        <v>472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2" s="182" customFormat="1" ht="10" customHeight="1">
      <c r="A45" s="202" t="s">
        <v>457</v>
      </c>
      <c r="C45" s="204"/>
      <c r="D45" s="204"/>
      <c r="E45" s="204"/>
      <c r="F45" s="204"/>
      <c r="G45" s="204"/>
      <c r="H45" s="204"/>
      <c r="I45" s="204"/>
      <c r="J45" s="204"/>
      <c r="K45" s="204"/>
    </row>
    <row r="46" spans="1:12" s="182" customFormat="1" ht="10" customHeight="1">
      <c r="A46" s="202" t="s">
        <v>458</v>
      </c>
      <c r="C46" s="204"/>
      <c r="D46" s="204"/>
      <c r="E46" s="204"/>
      <c r="F46" s="204"/>
      <c r="G46" s="204"/>
      <c r="H46" s="204"/>
      <c r="I46" s="204"/>
      <c r="J46" s="204"/>
      <c r="K46" s="204"/>
    </row>
    <row r="47" spans="1:12" s="182" customFormat="1" ht="10" customHeight="1">
      <c r="A47" s="202" t="s">
        <v>459</v>
      </c>
      <c r="C47" s="204"/>
      <c r="D47" s="204"/>
      <c r="E47" s="204"/>
      <c r="F47" s="204"/>
      <c r="G47" s="204"/>
      <c r="H47" s="204"/>
      <c r="I47" s="204"/>
      <c r="J47" s="204"/>
      <c r="K47" s="204"/>
    </row>
    <row r="48" spans="1:12" ht="9.75" customHeight="1">
      <c r="A48" s="202" t="s">
        <v>460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14.15" customHeight="1">
      <c r="A49" s="178"/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5" customHeight="1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5" customHeight="1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5" customHeight="1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5" customHeight="1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5" customHeight="1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5" customHeight="1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5" customHeight="1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5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5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5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5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5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5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5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5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5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5" customHeight="1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5" customHeight="1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5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5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5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>
      <c r="A79" s="181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>
      <c r="A80" s="181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>
      <c r="A81" s="181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>
      <c r="A82" s="181"/>
      <c r="B82" s="115"/>
      <c r="C82" s="179"/>
      <c r="D82" s="179"/>
      <c r="E82" s="179"/>
      <c r="G82" s="179"/>
      <c r="H82" s="179"/>
      <c r="I82" s="179"/>
      <c r="J82" s="179"/>
      <c r="K82" s="179"/>
      <c r="L82" s="179"/>
    </row>
    <row r="83" spans="1:12">
      <c r="A83" s="181"/>
      <c r="B83" s="115"/>
      <c r="C83" s="179"/>
      <c r="G83" s="179"/>
      <c r="J83" s="179"/>
      <c r="K83" s="179"/>
      <c r="L83" s="179"/>
    </row>
    <row r="84" spans="1:12">
      <c r="A84" s="181"/>
      <c r="B84" s="115"/>
      <c r="C84" s="179"/>
    </row>
  </sheetData>
  <phoneticPr fontId="37" type="noConversion"/>
  <conditionalFormatting sqref="C5:C6">
    <cfRule type="expression" dxfId="35" priority="1" stopIfTrue="1">
      <formula>$D$7="Dezembro"</formula>
    </cfRule>
  </conditionalFormatting>
  <conditionalFormatting sqref="D5:D6">
    <cfRule type="expression" dxfId="34" priority="3" stopIfTrue="1">
      <formula>$D$7="Janeiro"</formula>
    </cfRule>
  </conditionalFormatting>
  <conditionalFormatting sqref="D8:K9">
    <cfRule type="expression" dxfId="33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4"/>
  <dimension ref="A1:M104"/>
  <sheetViews>
    <sheetView showGridLines="0" workbookViewId="0"/>
  </sheetViews>
  <sheetFormatPr defaultColWidth="12.54296875" defaultRowHeight="12.5"/>
  <cols>
    <col min="1" max="1" width="12.1796875" style="118" customWidth="1"/>
    <col min="2" max="2" width="10.1796875" style="118" customWidth="1"/>
    <col min="3" max="3" width="8.81640625" style="118" customWidth="1"/>
    <col min="4" max="4" width="7" style="118" customWidth="1"/>
    <col min="5" max="5" width="7.453125" style="118" customWidth="1"/>
    <col min="6" max="10" width="6.54296875" style="118" customWidth="1"/>
    <col min="11" max="11" width="5.81640625" style="118" customWidth="1"/>
    <col min="12" max="12" width="7.81640625" style="118" customWidth="1"/>
    <col min="13" max="16384" width="12.54296875" style="118"/>
  </cols>
  <sheetData>
    <row r="1" spans="1:13" ht="21" customHeight="1">
      <c r="A1" s="108" t="s">
        <v>487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3" ht="17.149999999999999" customHeight="1">
      <c r="A2" s="114"/>
      <c r="B2" s="371" t="s">
        <v>49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3" ht="14.15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3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</row>
    <row r="5" spans="1:13" ht="11.5" customHeight="1">
      <c r="A5" s="127" t="s">
        <v>131</v>
      </c>
      <c r="B5" s="128"/>
      <c r="C5" s="327">
        <v>2023</v>
      </c>
      <c r="D5" s="328">
        <v>2024</v>
      </c>
      <c r="E5" s="327"/>
      <c r="F5" s="90"/>
      <c r="G5" s="90"/>
      <c r="H5" s="90"/>
      <c r="I5" s="90"/>
      <c r="J5" s="90"/>
      <c r="K5" s="90"/>
      <c r="L5" s="80"/>
    </row>
    <row r="6" spans="1:13" ht="11.5" customHeight="1">
      <c r="A6" s="156"/>
      <c r="B6" s="131"/>
      <c r="C6" s="134"/>
      <c r="D6" s="416"/>
      <c r="E6" s="134"/>
      <c r="F6" s="121"/>
      <c r="G6" s="121"/>
      <c r="H6" s="121"/>
      <c r="I6" s="121"/>
      <c r="J6" s="121"/>
      <c r="K6" s="121"/>
      <c r="L6" s="82"/>
    </row>
    <row r="7" spans="1:13" ht="11.5" customHeight="1">
      <c r="A7" s="156"/>
      <c r="B7" s="131"/>
      <c r="C7" s="137" t="s">
        <v>182</v>
      </c>
      <c r="D7" s="91" t="s">
        <v>299</v>
      </c>
      <c r="E7" s="90"/>
      <c r="F7" s="90"/>
      <c r="G7" s="90"/>
      <c r="H7" s="90"/>
      <c r="I7" s="90"/>
      <c r="J7" s="90"/>
      <c r="K7" s="90"/>
      <c r="L7" s="411"/>
    </row>
    <row r="8" spans="1:13" ht="11.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3" ht="12" customHeight="1">
      <c r="A9" s="120"/>
      <c r="B9" s="131"/>
      <c r="C9" s="137" t="s">
        <v>183</v>
      </c>
      <c r="D9" s="91" t="s">
        <v>320</v>
      </c>
      <c r="E9" s="128"/>
      <c r="F9" s="91" t="s">
        <v>321</v>
      </c>
      <c r="G9" s="129"/>
      <c r="H9" s="129"/>
      <c r="I9" s="129"/>
      <c r="J9" s="129"/>
      <c r="K9" s="128"/>
      <c r="L9" s="144" t="s">
        <v>183</v>
      </c>
    </row>
    <row r="10" spans="1:13" ht="12" customHeight="1">
      <c r="A10" s="120"/>
      <c r="B10" s="131"/>
      <c r="C10" s="437"/>
      <c r="D10" s="438"/>
      <c r="E10" s="436"/>
      <c r="F10" s="438"/>
      <c r="G10" s="438"/>
      <c r="H10" s="438"/>
      <c r="I10" s="438"/>
      <c r="J10" s="438"/>
      <c r="K10" s="436"/>
      <c r="L10" s="439"/>
    </row>
    <row r="11" spans="1:13" ht="12" customHeight="1">
      <c r="A11" s="120"/>
      <c r="B11" s="131"/>
      <c r="C11" s="437"/>
      <c r="D11" s="525" t="s">
        <v>128</v>
      </c>
      <c r="E11" s="525" t="s">
        <v>90</v>
      </c>
      <c r="F11" s="525" t="s">
        <v>114</v>
      </c>
      <c r="G11" s="525" t="s">
        <v>114</v>
      </c>
      <c r="H11" s="525" t="s">
        <v>95</v>
      </c>
      <c r="I11" s="525" t="s">
        <v>97</v>
      </c>
      <c r="J11" s="525" t="s">
        <v>101</v>
      </c>
      <c r="K11" s="525" t="s">
        <v>102</v>
      </c>
      <c r="L11" s="439"/>
    </row>
    <row r="12" spans="1:13" ht="12" customHeight="1">
      <c r="A12" s="120"/>
      <c r="B12" s="131"/>
      <c r="C12" s="437"/>
      <c r="D12" s="437"/>
      <c r="E12" s="526" t="s">
        <v>91</v>
      </c>
      <c r="F12" s="526" t="s">
        <v>92</v>
      </c>
      <c r="G12" s="526" t="s">
        <v>92</v>
      </c>
      <c r="H12" s="526" t="s">
        <v>96</v>
      </c>
      <c r="I12" s="526" t="s">
        <v>98</v>
      </c>
      <c r="J12" s="526" t="s">
        <v>100</v>
      </c>
      <c r="K12" s="526" t="s">
        <v>103</v>
      </c>
      <c r="L12" s="439"/>
    </row>
    <row r="13" spans="1:13" ht="12" customHeight="1">
      <c r="A13" s="145"/>
      <c r="B13" s="133"/>
      <c r="C13" s="524"/>
      <c r="D13" s="524"/>
      <c r="E13" s="524"/>
      <c r="F13" s="527" t="s">
        <v>93</v>
      </c>
      <c r="G13" s="527" t="s">
        <v>94</v>
      </c>
      <c r="H13" s="524"/>
      <c r="I13" s="527" t="s">
        <v>99</v>
      </c>
      <c r="J13" s="524"/>
      <c r="K13" s="524"/>
      <c r="L13" s="149"/>
    </row>
    <row r="14" spans="1:13" ht="2.15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1"/>
    </row>
    <row r="15" spans="1:13" s="347" customFormat="1" ht="12" customHeight="1">
      <c r="A15" s="156" t="s">
        <v>319</v>
      </c>
      <c r="B15" s="157"/>
      <c r="C15" s="590">
        <v>6612829.7297211988</v>
      </c>
      <c r="D15" s="612">
        <v>63298.028575170087</v>
      </c>
      <c r="E15" s="612">
        <v>854305.63341315999</v>
      </c>
      <c r="F15" s="612">
        <v>-4742.5260638800009</v>
      </c>
      <c r="G15" s="612">
        <v>-310046.45604255004</v>
      </c>
      <c r="H15" s="612">
        <v>-35566.667046430004</v>
      </c>
      <c r="I15" s="612">
        <v>-16332.663230059999</v>
      </c>
      <c r="J15" s="612">
        <v>23858.667118940019</v>
      </c>
      <c r="K15" s="612">
        <v>-33166.444952749996</v>
      </c>
      <c r="L15" s="629">
        <v>7154437.3014928</v>
      </c>
      <c r="M15" s="444"/>
    </row>
    <row r="16" spans="1:13" s="347" customFormat="1" ht="2.15" customHeight="1">
      <c r="A16" s="156"/>
      <c r="B16" s="157"/>
      <c r="C16" s="193"/>
      <c r="D16" s="193"/>
      <c r="E16" s="193"/>
      <c r="F16" s="193"/>
      <c r="G16" s="193"/>
      <c r="H16" s="193"/>
      <c r="I16" s="193"/>
      <c r="J16" s="193"/>
      <c r="K16" s="193"/>
      <c r="L16" s="440"/>
    </row>
    <row r="17" spans="1:12" s="207" customFormat="1" ht="12" customHeight="1">
      <c r="A17" s="181" t="s">
        <v>69</v>
      </c>
      <c r="B17" s="131"/>
      <c r="C17" s="592">
        <v>5613293.4852976892</v>
      </c>
      <c r="D17" s="592">
        <v>70932.051373490016</v>
      </c>
      <c r="E17" s="592">
        <v>590713.10875967995</v>
      </c>
      <c r="F17" s="592">
        <v>-10599.88983464</v>
      </c>
      <c r="G17" s="592">
        <v>67716.339694549999</v>
      </c>
      <c r="H17" s="592">
        <v>-2455.6927221999999</v>
      </c>
      <c r="I17" s="592">
        <v>1501.8063690399995</v>
      </c>
      <c r="J17" s="592">
        <v>68351.810999650013</v>
      </c>
      <c r="K17" s="592">
        <v>-0.41750158999999998</v>
      </c>
      <c r="L17" s="630">
        <v>6399452.6024356699</v>
      </c>
    </row>
    <row r="18" spans="1:12" s="207" customFormat="1" ht="12" customHeight="1">
      <c r="A18" s="120" t="s">
        <v>160</v>
      </c>
      <c r="B18" s="131"/>
      <c r="C18" s="592">
        <v>44007.000257119769</v>
      </c>
      <c r="D18" s="592">
        <v>1160.432089480084</v>
      </c>
      <c r="E18" s="592">
        <v>177038.14806418004</v>
      </c>
      <c r="F18" s="592">
        <v>1.8608864700000001</v>
      </c>
      <c r="G18" s="592">
        <v>-414545.36358208995</v>
      </c>
      <c r="H18" s="592">
        <v>-32046.084720760013</v>
      </c>
      <c r="I18" s="592">
        <v>-4355.8671547999993</v>
      </c>
      <c r="J18" s="592">
        <v>-42363.932286059993</v>
      </c>
      <c r="K18" s="592">
        <v>0</v>
      </c>
      <c r="L18" s="630">
        <v>-271103.80644645984</v>
      </c>
    </row>
    <row r="19" spans="1:12" ht="12" customHeight="1">
      <c r="A19" s="181" t="s">
        <v>161</v>
      </c>
      <c r="B19" s="131"/>
      <c r="C19" s="592">
        <v>852447.31090616004</v>
      </c>
      <c r="D19" s="592">
        <v>-35972.818751409999</v>
      </c>
      <c r="E19" s="592">
        <v>74860.329522140004</v>
      </c>
      <c r="F19" s="592">
        <v>5855.5028842899992</v>
      </c>
      <c r="G19" s="592">
        <v>28207.199600430002</v>
      </c>
      <c r="H19" s="592">
        <v>-189.81028479999998</v>
      </c>
      <c r="I19" s="592">
        <v>-10652.13672427</v>
      </c>
      <c r="J19" s="592">
        <v>-889.24270403000264</v>
      </c>
      <c r="K19" s="592">
        <v>-15718.53546336</v>
      </c>
      <c r="L19" s="630">
        <v>897947.79898515018</v>
      </c>
    </row>
    <row r="20" spans="1:12" ht="12" customHeight="1">
      <c r="A20" s="181" t="s">
        <v>162</v>
      </c>
      <c r="B20" s="131"/>
      <c r="C20" s="592">
        <v>55637.626974890016</v>
      </c>
      <c r="D20" s="592">
        <v>18070.151755319999</v>
      </c>
      <c r="E20" s="592">
        <v>7378.7681580300014</v>
      </c>
      <c r="F20" s="592">
        <v>0</v>
      </c>
      <c r="G20" s="592">
        <v>5923.57246123</v>
      </c>
      <c r="H20" s="592">
        <v>-11.27318421</v>
      </c>
      <c r="I20" s="592">
        <v>-2025.4671167199999</v>
      </c>
      <c r="J20" s="592">
        <v>0</v>
      </c>
      <c r="K20" s="592">
        <v>0</v>
      </c>
      <c r="L20" s="630">
        <v>84973.37904853998</v>
      </c>
    </row>
    <row r="21" spans="1:12" ht="12" customHeight="1">
      <c r="A21" s="181" t="s">
        <v>163</v>
      </c>
      <c r="B21" s="131"/>
      <c r="C21" s="592">
        <v>47444.30628533999</v>
      </c>
      <c r="D21" s="592">
        <v>9108.2121082899994</v>
      </c>
      <c r="E21" s="592">
        <v>4315.2789091300001</v>
      </c>
      <c r="F21" s="592">
        <v>0</v>
      </c>
      <c r="G21" s="592">
        <v>2651.7957833299997</v>
      </c>
      <c r="H21" s="592">
        <v>-863.80613445999995</v>
      </c>
      <c r="I21" s="592">
        <v>-800.99860331000014</v>
      </c>
      <c r="J21" s="592">
        <v>-1239.9688906199999</v>
      </c>
      <c r="K21" s="592">
        <v>-17447.4919878</v>
      </c>
      <c r="L21" s="630">
        <v>43167.327469899996</v>
      </c>
    </row>
    <row r="22" spans="1:12" ht="12" customHeight="1">
      <c r="A22" s="181" t="s">
        <v>164</v>
      </c>
      <c r="B22" s="131"/>
      <c r="C22" s="592">
        <v>-19951.999256270003</v>
      </c>
      <c r="D22" s="592">
        <v>6041.2269459099998</v>
      </c>
      <c r="E22" s="592">
        <v>-1792.2500382400003</v>
      </c>
      <c r="F22" s="592">
        <v>0</v>
      </c>
      <c r="G22" s="592">
        <v>14.656690110000001</v>
      </c>
      <c r="H22" s="592">
        <v>-0.18370785000000003</v>
      </c>
      <c r="I22" s="592">
        <v>11.072420100000002</v>
      </c>
      <c r="J22" s="592">
        <v>-1206.37468747</v>
      </c>
      <c r="K22" s="592">
        <v>0</v>
      </c>
      <c r="L22" s="630">
        <v>-16883.851633710001</v>
      </c>
    </row>
    <row r="23" spans="1:12" ht="12" customHeight="1">
      <c r="A23" s="181" t="s">
        <v>166</v>
      </c>
      <c r="B23" s="131"/>
      <c r="C23" s="592">
        <v>64847.353800969991</v>
      </c>
      <c r="D23" s="592">
        <v>3170.15467076</v>
      </c>
      <c r="E23" s="592">
        <v>5880.1883847700001</v>
      </c>
      <c r="F23" s="592">
        <v>0</v>
      </c>
      <c r="G23" s="592">
        <v>2442.0441943199999</v>
      </c>
      <c r="H23" s="592">
        <v>-756.88733216999992</v>
      </c>
      <c r="I23" s="592">
        <v>-743.70917864000012</v>
      </c>
      <c r="J23" s="592">
        <v>-33.594203149999998</v>
      </c>
      <c r="K23" s="592">
        <v>-17447.4919878</v>
      </c>
      <c r="L23" s="630">
        <v>57358.058349059997</v>
      </c>
    </row>
    <row r="24" spans="1:12" ht="12" customHeight="1">
      <c r="A24" s="181" t="s">
        <v>167</v>
      </c>
      <c r="B24" s="131"/>
      <c r="C24" s="592">
        <v>2548.95174064</v>
      </c>
      <c r="D24" s="592">
        <v>-103.16950838000001</v>
      </c>
      <c r="E24" s="592">
        <v>227.3405626</v>
      </c>
      <c r="F24" s="592">
        <v>0</v>
      </c>
      <c r="G24" s="592">
        <v>195.0948989</v>
      </c>
      <c r="H24" s="592">
        <v>-106.73509444</v>
      </c>
      <c r="I24" s="592">
        <v>-68.361844770000005</v>
      </c>
      <c r="J24" s="592">
        <v>0</v>
      </c>
      <c r="K24" s="592">
        <v>0</v>
      </c>
      <c r="L24" s="630">
        <v>2693.1207545500001</v>
      </c>
    </row>
    <row r="25" spans="1:12" ht="2.15" customHeight="1">
      <c r="A25" s="181"/>
      <c r="B25" s="131"/>
      <c r="C25" s="592"/>
      <c r="D25" s="592"/>
      <c r="E25" s="592"/>
      <c r="F25" s="592"/>
      <c r="G25" s="592"/>
      <c r="H25" s="592"/>
      <c r="I25" s="592"/>
      <c r="J25" s="592"/>
      <c r="K25" s="592"/>
      <c r="L25" s="630"/>
    </row>
    <row r="26" spans="1:12" ht="12" customHeight="1">
      <c r="A26" s="181" t="s">
        <v>169</v>
      </c>
      <c r="B26" s="131"/>
      <c r="C26" s="592">
        <v>7271332.3507372187</v>
      </c>
      <c r="D26" s="592">
        <v>-77865.855054469896</v>
      </c>
      <c r="E26" s="592">
        <v>807289.41549247992</v>
      </c>
      <c r="F26" s="592">
        <v>-4742.5260638800009</v>
      </c>
      <c r="G26" s="592">
        <v>0</v>
      </c>
      <c r="H26" s="592">
        <v>0</v>
      </c>
      <c r="I26" s="592">
        <v>0</v>
      </c>
      <c r="J26" s="592">
        <v>23858.667118940019</v>
      </c>
      <c r="K26" s="592">
        <v>-24927.173958060001</v>
      </c>
      <c r="L26" s="630">
        <v>7994944.8782722298</v>
      </c>
    </row>
    <row r="27" spans="1:12" ht="2.15" customHeight="1">
      <c r="A27" s="181"/>
      <c r="B27" s="131"/>
      <c r="C27" s="592"/>
      <c r="D27" s="592"/>
      <c r="E27" s="592"/>
      <c r="F27" s="592"/>
      <c r="G27" s="592"/>
      <c r="H27" s="592"/>
      <c r="I27" s="592"/>
      <c r="J27" s="592"/>
      <c r="K27" s="592"/>
      <c r="L27" s="630"/>
    </row>
    <row r="28" spans="1:12" ht="12" customHeight="1">
      <c r="A28" s="181" t="s">
        <v>70</v>
      </c>
      <c r="B28" s="131"/>
      <c r="C28" s="592">
        <v>4793016.8331787391</v>
      </c>
      <c r="D28" s="592">
        <v>-40476.033392009995</v>
      </c>
      <c r="E28" s="592">
        <v>516985.66781166993</v>
      </c>
      <c r="F28" s="592">
        <v>-10599.88983464</v>
      </c>
      <c r="G28" s="592">
        <v>0</v>
      </c>
      <c r="H28" s="592">
        <v>0</v>
      </c>
      <c r="I28" s="592">
        <v>0</v>
      </c>
      <c r="J28" s="592">
        <v>68351.810999650013</v>
      </c>
      <c r="K28" s="592">
        <v>-0.41750158999999998</v>
      </c>
      <c r="L28" s="630">
        <v>5327277.9712618198</v>
      </c>
    </row>
    <row r="29" spans="1:12" ht="12" customHeight="1">
      <c r="A29" s="181" t="s">
        <v>239</v>
      </c>
      <c r="B29" s="131"/>
      <c r="C29" s="592">
        <v>5692440.1784562496</v>
      </c>
      <c r="D29" s="592">
        <v>-120719.13308872002</v>
      </c>
      <c r="E29" s="592">
        <v>558672.97833245993</v>
      </c>
      <c r="F29" s="592">
        <v>1873.2580716800001</v>
      </c>
      <c r="G29" s="592">
        <v>0</v>
      </c>
      <c r="H29" s="592">
        <v>0</v>
      </c>
      <c r="I29" s="592">
        <v>0</v>
      </c>
      <c r="J29" s="592">
        <v>0</v>
      </c>
      <c r="K29" s="592">
        <v>0</v>
      </c>
      <c r="L29" s="630">
        <v>6132267.2817716701</v>
      </c>
    </row>
    <row r="30" spans="1:12" ht="12" customHeight="1">
      <c r="A30" s="181" t="s">
        <v>256</v>
      </c>
      <c r="B30" s="131"/>
      <c r="C30" s="592">
        <v>5692440.1784562496</v>
      </c>
      <c r="D30" s="592">
        <v>-120719.13308872002</v>
      </c>
      <c r="E30" s="592">
        <v>558672.97833245993</v>
      </c>
      <c r="F30" s="592">
        <v>1873.2580716800001</v>
      </c>
      <c r="G30" s="592">
        <v>0</v>
      </c>
      <c r="H30" s="592">
        <v>0</v>
      </c>
      <c r="I30" s="592">
        <v>0</v>
      </c>
      <c r="J30" s="592">
        <v>0</v>
      </c>
      <c r="K30" s="592">
        <v>0</v>
      </c>
      <c r="L30" s="630">
        <v>6132267.2817716701</v>
      </c>
    </row>
    <row r="31" spans="1:12" ht="12" customHeight="1">
      <c r="A31" s="181" t="s">
        <v>280</v>
      </c>
      <c r="B31" s="131"/>
      <c r="C31" s="592">
        <v>0</v>
      </c>
      <c r="D31" s="592">
        <v>0</v>
      </c>
      <c r="E31" s="592">
        <v>0</v>
      </c>
      <c r="F31" s="592">
        <v>0</v>
      </c>
      <c r="G31" s="592">
        <v>0</v>
      </c>
      <c r="H31" s="592">
        <v>0</v>
      </c>
      <c r="I31" s="592">
        <v>0</v>
      </c>
      <c r="J31" s="592">
        <v>0</v>
      </c>
      <c r="K31" s="592">
        <v>0</v>
      </c>
      <c r="L31" s="630">
        <v>0</v>
      </c>
    </row>
    <row r="32" spans="1:12" ht="12" customHeight="1">
      <c r="A32" s="181" t="s">
        <v>286</v>
      </c>
      <c r="B32" s="131"/>
      <c r="C32" s="592">
        <v>5032.2672076500003</v>
      </c>
      <c r="D32" s="592">
        <v>-30530.550083050002</v>
      </c>
      <c r="E32" s="592">
        <v>116.05393588999999</v>
      </c>
      <c r="F32" s="592">
        <v>0</v>
      </c>
      <c r="G32" s="592">
        <v>0</v>
      </c>
      <c r="H32" s="592">
        <v>0</v>
      </c>
      <c r="I32" s="592">
        <v>0</v>
      </c>
      <c r="J32" s="592">
        <v>27962.534421420005</v>
      </c>
      <c r="K32" s="592">
        <v>0</v>
      </c>
      <c r="L32" s="630">
        <v>2580.3054819099998</v>
      </c>
    </row>
    <row r="33" spans="1:12" ht="12" customHeight="1">
      <c r="A33" s="150" t="s">
        <v>215</v>
      </c>
      <c r="B33" s="131"/>
      <c r="C33" s="592">
        <v>20275.073548069999</v>
      </c>
      <c r="D33" s="592">
        <v>-3084.2455406099998</v>
      </c>
      <c r="E33" s="592">
        <v>1511.10075869</v>
      </c>
      <c r="F33" s="592">
        <v>31.119873289999994</v>
      </c>
      <c r="G33" s="592">
        <v>0</v>
      </c>
      <c r="H33" s="592">
        <v>0</v>
      </c>
      <c r="I33" s="592">
        <v>0</v>
      </c>
      <c r="J33" s="592">
        <v>0</v>
      </c>
      <c r="K33" s="592">
        <v>0</v>
      </c>
      <c r="L33" s="630">
        <v>18733.04863944</v>
      </c>
    </row>
    <row r="34" spans="1:12" ht="12" customHeight="1">
      <c r="A34" s="181" t="s">
        <v>165</v>
      </c>
      <c r="B34" s="131"/>
      <c r="C34" s="592">
        <v>-2871.9099222200002</v>
      </c>
      <c r="D34" s="592">
        <v>-34839.617246689988</v>
      </c>
      <c r="E34" s="592">
        <v>0</v>
      </c>
      <c r="F34" s="592">
        <v>0</v>
      </c>
      <c r="G34" s="592">
        <v>0</v>
      </c>
      <c r="H34" s="592">
        <v>0</v>
      </c>
      <c r="I34" s="592">
        <v>0</v>
      </c>
      <c r="J34" s="592">
        <v>0</v>
      </c>
      <c r="K34" s="592">
        <v>0</v>
      </c>
      <c r="L34" s="630">
        <v>-37711.527168909997</v>
      </c>
    </row>
    <row r="35" spans="1:12" ht="12" customHeight="1">
      <c r="A35" s="181" t="s">
        <v>4</v>
      </c>
      <c r="B35" s="131"/>
      <c r="C35" s="592">
        <v>-544.44555326</v>
      </c>
      <c r="D35" s="592">
        <v>332.08583295999995</v>
      </c>
      <c r="E35" s="592">
        <v>0</v>
      </c>
      <c r="F35" s="592">
        <v>0</v>
      </c>
      <c r="G35" s="592">
        <v>0</v>
      </c>
      <c r="H35" s="592">
        <v>0</v>
      </c>
      <c r="I35" s="592">
        <v>0</v>
      </c>
      <c r="J35" s="592">
        <v>0</v>
      </c>
      <c r="K35" s="592">
        <v>0</v>
      </c>
      <c r="L35" s="630">
        <v>-212.35972029999999</v>
      </c>
    </row>
    <row r="36" spans="1:12" ht="12" customHeight="1">
      <c r="A36" s="181" t="s">
        <v>172</v>
      </c>
      <c r="B36" s="131"/>
      <c r="C36" s="592">
        <v>-453264.99426026997</v>
      </c>
      <c r="D36" s="592">
        <v>-7657.24197757</v>
      </c>
      <c r="E36" s="592">
        <v>-34766.81930807</v>
      </c>
      <c r="F36" s="592">
        <v>-7070.5522189099993</v>
      </c>
      <c r="G36" s="592">
        <v>0</v>
      </c>
      <c r="H36" s="592">
        <v>0</v>
      </c>
      <c r="I36" s="592">
        <v>0</v>
      </c>
      <c r="J36" s="592">
        <v>0</v>
      </c>
      <c r="K36" s="592">
        <v>0</v>
      </c>
      <c r="L36" s="630">
        <v>-502759.60776481999</v>
      </c>
    </row>
    <row r="37" spans="1:12" ht="12" customHeight="1">
      <c r="A37" s="181" t="s">
        <v>71</v>
      </c>
      <c r="B37" s="131"/>
      <c r="C37" s="592">
        <v>34.018882689999998</v>
      </c>
      <c r="D37" s="592">
        <v>-16.274770450000034</v>
      </c>
      <c r="E37" s="592">
        <v>8.2876519599999998</v>
      </c>
      <c r="F37" s="592">
        <v>0</v>
      </c>
      <c r="G37" s="592">
        <v>0</v>
      </c>
      <c r="H37" s="592">
        <v>0</v>
      </c>
      <c r="I37" s="592">
        <v>0</v>
      </c>
      <c r="J37" s="592">
        <v>0</v>
      </c>
      <c r="K37" s="592">
        <v>0</v>
      </c>
      <c r="L37" s="630">
        <v>26.031764200000001</v>
      </c>
    </row>
    <row r="38" spans="1:12" ht="12" customHeight="1">
      <c r="A38" s="181" t="s">
        <v>352</v>
      </c>
      <c r="B38" s="131"/>
      <c r="C38" s="592">
        <v>-592732.03462141997</v>
      </c>
      <c r="D38" s="592">
        <v>23390.555216210003</v>
      </c>
      <c r="E38" s="592">
        <v>-55896.686125500004</v>
      </c>
      <c r="F38" s="592">
        <v>0</v>
      </c>
      <c r="G38" s="592">
        <v>0</v>
      </c>
      <c r="H38" s="592">
        <v>0</v>
      </c>
      <c r="I38" s="592">
        <v>0</v>
      </c>
      <c r="J38" s="592">
        <v>11024.66721659</v>
      </c>
      <c r="K38" s="592">
        <v>0</v>
      </c>
      <c r="L38" s="630">
        <v>-614213.49831411999</v>
      </c>
    </row>
    <row r="39" spans="1:12" ht="12" customHeight="1">
      <c r="A39" s="181" t="s">
        <v>338</v>
      </c>
      <c r="B39" s="131"/>
      <c r="C39" s="592">
        <v>-6014.3278858100002</v>
      </c>
      <c r="D39" s="592">
        <v>196.87010959</v>
      </c>
      <c r="E39" s="592">
        <v>-417.66221922000005</v>
      </c>
      <c r="F39" s="592">
        <v>0</v>
      </c>
      <c r="G39" s="592">
        <v>0</v>
      </c>
      <c r="H39" s="592">
        <v>0</v>
      </c>
      <c r="I39" s="592">
        <v>0</v>
      </c>
      <c r="J39" s="592">
        <v>411.32531965999999</v>
      </c>
      <c r="K39" s="592">
        <v>0</v>
      </c>
      <c r="L39" s="630">
        <v>-5823.79467578</v>
      </c>
    </row>
    <row r="40" spans="1:12" ht="12" customHeight="1">
      <c r="A40" s="181" t="s">
        <v>2</v>
      </c>
      <c r="B40" s="131"/>
      <c r="C40" s="592">
        <v>-2384.40742439</v>
      </c>
      <c r="D40" s="592">
        <v>184.85299826000002</v>
      </c>
      <c r="E40" s="592">
        <v>-217.70349400000001</v>
      </c>
      <c r="F40" s="592">
        <v>0</v>
      </c>
      <c r="G40" s="592">
        <v>0</v>
      </c>
      <c r="H40" s="592">
        <v>0</v>
      </c>
      <c r="I40" s="592">
        <v>0</v>
      </c>
      <c r="J40" s="592">
        <v>2417.25792013</v>
      </c>
      <c r="K40" s="592">
        <v>0</v>
      </c>
      <c r="L40" s="630">
        <v>0</v>
      </c>
    </row>
    <row r="41" spans="1:12" ht="12" customHeight="1">
      <c r="A41" s="181" t="s">
        <v>75</v>
      </c>
      <c r="B41" s="131"/>
      <c r="C41" s="592">
        <v>-67758.412941429997</v>
      </c>
      <c r="D41" s="592">
        <v>-21654.408508410001</v>
      </c>
      <c r="E41" s="592">
        <v>-1719.2269411900002</v>
      </c>
      <c r="F41" s="592">
        <v>-5410.5489755500003</v>
      </c>
      <c r="G41" s="592">
        <v>0</v>
      </c>
      <c r="H41" s="592">
        <v>0</v>
      </c>
      <c r="I41" s="592">
        <v>0</v>
      </c>
      <c r="J41" s="592">
        <v>0</v>
      </c>
      <c r="K41" s="592">
        <v>0</v>
      </c>
      <c r="L41" s="630">
        <v>-96542.597366579997</v>
      </c>
    </row>
    <row r="42" spans="1:12" ht="12" customHeight="1">
      <c r="A42" s="181" t="s">
        <v>257</v>
      </c>
      <c r="B42" s="131"/>
      <c r="C42" s="592">
        <v>0</v>
      </c>
      <c r="D42" s="592">
        <v>0</v>
      </c>
      <c r="E42" s="592">
        <v>0</v>
      </c>
      <c r="F42" s="592">
        <v>0</v>
      </c>
      <c r="G42" s="592">
        <v>0</v>
      </c>
      <c r="H42" s="592">
        <v>0</v>
      </c>
      <c r="I42" s="592">
        <v>0</v>
      </c>
      <c r="J42" s="592">
        <v>0</v>
      </c>
      <c r="K42" s="592">
        <v>0</v>
      </c>
      <c r="L42" s="630">
        <v>0</v>
      </c>
    </row>
    <row r="43" spans="1:12" ht="12" customHeight="1">
      <c r="A43" s="181" t="s">
        <v>89</v>
      </c>
      <c r="B43" s="131"/>
      <c r="C43" s="592">
        <v>-67758.412941429997</v>
      </c>
      <c r="D43" s="592">
        <v>-21654.408508410001</v>
      </c>
      <c r="E43" s="592">
        <v>-1719.2269411900002</v>
      </c>
      <c r="F43" s="592">
        <v>-5410.5489755500003</v>
      </c>
      <c r="G43" s="592">
        <v>0</v>
      </c>
      <c r="H43" s="592">
        <v>0</v>
      </c>
      <c r="I43" s="592">
        <v>0</v>
      </c>
      <c r="J43" s="592">
        <v>0</v>
      </c>
      <c r="K43" s="592">
        <v>0</v>
      </c>
      <c r="L43" s="630">
        <v>-96542.597366579997</v>
      </c>
    </row>
    <row r="44" spans="1:12" ht="12" customHeight="1">
      <c r="A44" s="181" t="s">
        <v>258</v>
      </c>
      <c r="B44" s="131"/>
      <c r="C44" s="592">
        <v>-314692.55464341998</v>
      </c>
      <c r="D44" s="592">
        <v>-22907.326019339998</v>
      </c>
      <c r="E44" s="592">
        <v>-19683.174091320001</v>
      </c>
      <c r="F44" s="592">
        <v>0</v>
      </c>
      <c r="G44" s="592">
        <v>0</v>
      </c>
      <c r="H44" s="592">
        <v>0</v>
      </c>
      <c r="I44" s="592">
        <v>0</v>
      </c>
      <c r="J44" s="592">
        <v>0</v>
      </c>
      <c r="K44" s="592">
        <v>0</v>
      </c>
      <c r="L44" s="630">
        <v>-357283.05475408002</v>
      </c>
    </row>
    <row r="45" spans="1:12" ht="12" customHeight="1">
      <c r="A45" s="181" t="s">
        <v>278</v>
      </c>
      <c r="B45" s="131"/>
      <c r="C45" s="592">
        <v>-148290.70281054001</v>
      </c>
      <c r="D45" s="592">
        <v>-7289.9761716799994</v>
      </c>
      <c r="E45" s="592">
        <v>-14880.11074242</v>
      </c>
      <c r="F45" s="592">
        <v>-23.16658515</v>
      </c>
      <c r="G45" s="592">
        <v>0</v>
      </c>
      <c r="H45" s="592">
        <v>0</v>
      </c>
      <c r="I45" s="592">
        <v>0</v>
      </c>
      <c r="J45" s="592">
        <v>-11402.398333099998</v>
      </c>
      <c r="K45" s="592">
        <v>0</v>
      </c>
      <c r="L45" s="630">
        <v>-181886.35464288999</v>
      </c>
    </row>
    <row r="46" spans="1:12" ht="12" customHeight="1">
      <c r="A46" s="120" t="s">
        <v>323</v>
      </c>
      <c r="B46" s="131"/>
      <c r="C46" s="592">
        <v>663789.08514683996</v>
      </c>
      <c r="D46" s="592">
        <v>184118.37585748997</v>
      </c>
      <c r="E46" s="592">
        <v>84258.63005439</v>
      </c>
      <c r="F46" s="592">
        <v>0</v>
      </c>
      <c r="G46" s="592">
        <v>0</v>
      </c>
      <c r="H46" s="592">
        <v>0</v>
      </c>
      <c r="I46" s="592">
        <v>0</v>
      </c>
      <c r="J46" s="592">
        <v>37938.42445495</v>
      </c>
      <c r="K46" s="592">
        <v>-0.41750158999999998</v>
      </c>
      <c r="L46" s="630">
        <v>970104.09801207995</v>
      </c>
    </row>
    <row r="47" spans="1:12" ht="12" customHeight="1">
      <c r="A47" s="181" t="s">
        <v>56</v>
      </c>
      <c r="B47" s="131"/>
      <c r="C47" s="592">
        <v>-1654791.3277513899</v>
      </c>
      <c r="D47" s="592">
        <v>276854.35708197998</v>
      </c>
      <c r="E47" s="592">
        <v>-138980.33375746</v>
      </c>
      <c r="F47" s="592">
        <v>0</v>
      </c>
      <c r="G47" s="592">
        <v>0</v>
      </c>
      <c r="H47" s="592">
        <v>0</v>
      </c>
      <c r="I47" s="592">
        <v>0</v>
      </c>
      <c r="J47" s="592">
        <v>-2757.1428529499999</v>
      </c>
      <c r="K47" s="592">
        <v>-0.41750158999999998</v>
      </c>
      <c r="L47" s="630">
        <v>-1519674.86478141</v>
      </c>
    </row>
    <row r="48" spans="1:12" ht="12" customHeight="1">
      <c r="A48" s="181" t="s">
        <v>57</v>
      </c>
      <c r="B48" s="131"/>
      <c r="C48" s="592">
        <v>2318580.4128982299</v>
      </c>
      <c r="D48" s="592">
        <v>-92735.981224490009</v>
      </c>
      <c r="E48" s="592">
        <v>223238.96381185</v>
      </c>
      <c r="F48" s="592">
        <v>0</v>
      </c>
      <c r="G48" s="592">
        <v>0</v>
      </c>
      <c r="H48" s="592">
        <v>0</v>
      </c>
      <c r="I48" s="592">
        <v>0</v>
      </c>
      <c r="J48" s="592">
        <v>40695.567307899997</v>
      </c>
      <c r="K48" s="592">
        <v>0</v>
      </c>
      <c r="L48" s="630">
        <v>2489778.9627934899</v>
      </c>
    </row>
    <row r="49" spans="1:12" ht="12" customHeight="1">
      <c r="A49" s="181" t="s">
        <v>259</v>
      </c>
      <c r="B49" s="131"/>
      <c r="C49" s="592">
        <v>0</v>
      </c>
      <c r="D49" s="592">
        <v>0</v>
      </c>
      <c r="E49" s="592">
        <v>0</v>
      </c>
      <c r="F49" s="592">
        <v>0</v>
      </c>
      <c r="G49" s="592">
        <v>0</v>
      </c>
      <c r="H49" s="592">
        <v>0</v>
      </c>
      <c r="I49" s="592">
        <v>0</v>
      </c>
      <c r="J49" s="592">
        <v>0</v>
      </c>
      <c r="K49" s="592">
        <v>0</v>
      </c>
      <c r="L49" s="630">
        <v>0</v>
      </c>
    </row>
    <row r="50" spans="1:12" ht="2.15" customHeight="1">
      <c r="A50" s="120"/>
      <c r="B50" s="131"/>
      <c r="C50" s="592"/>
      <c r="D50" s="592"/>
      <c r="E50" s="592"/>
      <c r="F50" s="592"/>
      <c r="G50" s="592"/>
      <c r="H50" s="592"/>
      <c r="I50" s="592"/>
      <c r="J50" s="592"/>
      <c r="K50" s="592"/>
      <c r="L50" s="630"/>
    </row>
    <row r="51" spans="1:12" ht="12" customHeight="1">
      <c r="A51" s="120" t="s">
        <v>174</v>
      </c>
      <c r="B51" s="131"/>
      <c r="C51" s="592">
        <v>1675044.3356997997</v>
      </c>
      <c r="D51" s="592">
        <v>-28818.551258829917</v>
      </c>
      <c r="E51" s="592">
        <v>215027.07360182004</v>
      </c>
      <c r="F51" s="592">
        <v>1.8608864700000001</v>
      </c>
      <c r="G51" s="592">
        <v>0</v>
      </c>
      <c r="H51" s="592">
        <v>0</v>
      </c>
      <c r="I51" s="592">
        <v>0</v>
      </c>
      <c r="J51" s="592">
        <v>-42363.932286059993</v>
      </c>
      <c r="K51" s="592">
        <v>0</v>
      </c>
      <c r="L51" s="630">
        <v>1818890.7866432001</v>
      </c>
    </row>
    <row r="52" spans="1:12" ht="12" customHeight="1">
      <c r="A52" s="181" t="s">
        <v>176</v>
      </c>
      <c r="B52" s="131"/>
      <c r="C52" s="592">
        <v>422718.62779236003</v>
      </c>
      <c r="D52" s="592">
        <v>14184.334696580006</v>
      </c>
      <c r="E52" s="592">
        <v>0</v>
      </c>
      <c r="F52" s="592">
        <v>0</v>
      </c>
      <c r="G52" s="592">
        <v>0</v>
      </c>
      <c r="H52" s="592">
        <v>0</v>
      </c>
      <c r="I52" s="592">
        <v>0</v>
      </c>
      <c r="J52" s="592">
        <v>0</v>
      </c>
      <c r="K52" s="592">
        <v>0</v>
      </c>
      <c r="L52" s="630">
        <v>436902.96248893999</v>
      </c>
    </row>
    <row r="53" spans="1:12" ht="12" customHeight="1">
      <c r="A53" s="181" t="s">
        <v>260</v>
      </c>
      <c r="B53" s="131"/>
      <c r="C53" s="592">
        <v>1205384.77519641</v>
      </c>
      <c r="D53" s="592">
        <v>133973.74936061003</v>
      </c>
      <c r="E53" s="592">
        <v>139723.27930634</v>
      </c>
      <c r="F53" s="592">
        <v>0</v>
      </c>
      <c r="G53" s="592">
        <v>0</v>
      </c>
      <c r="H53" s="592">
        <v>0</v>
      </c>
      <c r="I53" s="592">
        <v>0</v>
      </c>
      <c r="J53" s="592">
        <v>0</v>
      </c>
      <c r="K53" s="592">
        <v>0</v>
      </c>
      <c r="L53" s="630">
        <v>1479081.8038633601</v>
      </c>
    </row>
    <row r="54" spans="1:12" ht="12" customHeight="1">
      <c r="A54" s="181" t="s">
        <v>368</v>
      </c>
      <c r="B54" s="131"/>
      <c r="C54" s="592">
        <v>725423.35765811999</v>
      </c>
      <c r="D54" s="592">
        <v>83155.386768819997</v>
      </c>
      <c r="E54" s="592">
        <v>65563.747290950007</v>
      </c>
      <c r="F54" s="592">
        <v>1.8608864700000001</v>
      </c>
      <c r="G54" s="592">
        <v>0</v>
      </c>
      <c r="H54" s="592">
        <v>0</v>
      </c>
      <c r="I54" s="592">
        <v>0</v>
      </c>
      <c r="J54" s="592">
        <v>0</v>
      </c>
      <c r="K54" s="592">
        <v>0</v>
      </c>
      <c r="L54" s="630">
        <v>874144.35260435997</v>
      </c>
    </row>
    <row r="55" spans="1:12" ht="12" customHeight="1">
      <c r="A55" s="181" t="s">
        <v>466</v>
      </c>
      <c r="B55" s="131"/>
      <c r="C55" s="592">
        <v>128978.68370127</v>
      </c>
      <c r="D55" s="592">
        <v>53537.16734149999</v>
      </c>
      <c r="E55" s="592">
        <v>15171.91732319</v>
      </c>
      <c r="F55" s="592">
        <v>0</v>
      </c>
      <c r="G55" s="592">
        <v>0</v>
      </c>
      <c r="H55" s="592">
        <v>0</v>
      </c>
      <c r="I55" s="592">
        <v>0</v>
      </c>
      <c r="J55" s="592">
        <v>0</v>
      </c>
      <c r="K55" s="592">
        <v>0</v>
      </c>
      <c r="L55" s="630">
        <v>197687.76836595999</v>
      </c>
    </row>
    <row r="56" spans="1:12" ht="12" customHeight="1">
      <c r="A56" s="181" t="s">
        <v>467</v>
      </c>
      <c r="B56" s="131"/>
      <c r="C56" s="592">
        <v>596444.67395684996</v>
      </c>
      <c r="D56" s="592">
        <v>29618.219427320008</v>
      </c>
      <c r="E56" s="592">
        <v>50391.829967760008</v>
      </c>
      <c r="F56" s="592">
        <v>1.8608864700000001</v>
      </c>
      <c r="G56" s="592">
        <v>0</v>
      </c>
      <c r="H56" s="592">
        <v>0</v>
      </c>
      <c r="I56" s="592">
        <v>0</v>
      </c>
      <c r="J56" s="592">
        <v>0</v>
      </c>
      <c r="K56" s="592">
        <v>0</v>
      </c>
      <c r="L56" s="630">
        <v>676456.58423839998</v>
      </c>
    </row>
    <row r="57" spans="1:12" ht="12" customHeight="1">
      <c r="A57" s="181" t="s">
        <v>453</v>
      </c>
      <c r="B57" s="131"/>
      <c r="C57" s="592">
        <v>-13563.303799879999</v>
      </c>
      <c r="D57" s="592">
        <v>15543.487331100001</v>
      </c>
      <c r="E57" s="592">
        <v>-311.82755306000007</v>
      </c>
      <c r="F57" s="592">
        <v>0</v>
      </c>
      <c r="G57" s="592">
        <v>0</v>
      </c>
      <c r="H57" s="592">
        <v>0</v>
      </c>
      <c r="I57" s="592">
        <v>0</v>
      </c>
      <c r="J57" s="592">
        <v>-1668.3649781599997</v>
      </c>
      <c r="K57" s="592">
        <v>0</v>
      </c>
      <c r="L57" s="630">
        <v>-8.9999999999999993E-3</v>
      </c>
    </row>
    <row r="58" spans="1:12" ht="12" customHeight="1">
      <c r="A58" s="181" t="s">
        <v>454</v>
      </c>
      <c r="B58" s="131"/>
      <c r="C58" s="592">
        <v>-1130.03600037</v>
      </c>
      <c r="D58" s="592">
        <v>-94314.693912990013</v>
      </c>
      <c r="E58" s="592">
        <v>94310.50461198001</v>
      </c>
      <c r="F58" s="592">
        <v>0</v>
      </c>
      <c r="G58" s="592">
        <v>0</v>
      </c>
      <c r="H58" s="592">
        <v>0</v>
      </c>
      <c r="I58" s="592">
        <v>0</v>
      </c>
      <c r="J58" s="592">
        <v>1.754753611749042E-12</v>
      </c>
      <c r="K58" s="592">
        <v>0</v>
      </c>
      <c r="L58" s="630">
        <v>-1134.22530138</v>
      </c>
    </row>
    <row r="59" spans="1:12" ht="12" customHeight="1">
      <c r="A59" s="120" t="s">
        <v>324</v>
      </c>
      <c r="B59" s="131"/>
      <c r="C59" s="592">
        <v>-663789.08514683996</v>
      </c>
      <c r="D59" s="592">
        <v>-181360.81550294996</v>
      </c>
      <c r="E59" s="592">
        <v>-84258.63005439</v>
      </c>
      <c r="F59" s="592">
        <v>0</v>
      </c>
      <c r="G59" s="592">
        <v>0</v>
      </c>
      <c r="H59" s="592">
        <v>0</v>
      </c>
      <c r="I59" s="592">
        <v>0</v>
      </c>
      <c r="J59" s="592">
        <v>-40695.567307899997</v>
      </c>
      <c r="K59" s="592">
        <v>0</v>
      </c>
      <c r="L59" s="630">
        <v>-970104.09801207995</v>
      </c>
    </row>
    <row r="60" spans="1:12" ht="12" customHeight="1">
      <c r="A60" s="181" t="s">
        <v>56</v>
      </c>
      <c r="B60" s="131"/>
      <c r="C60" s="592">
        <v>1654791.3277513899</v>
      </c>
      <c r="D60" s="592">
        <v>-274096.79672743997</v>
      </c>
      <c r="E60" s="592">
        <v>138980.33375746</v>
      </c>
      <c r="F60" s="592">
        <v>0</v>
      </c>
      <c r="G60" s="592">
        <v>0</v>
      </c>
      <c r="H60" s="592">
        <v>0</v>
      </c>
      <c r="I60" s="592">
        <v>0</v>
      </c>
      <c r="J60" s="592">
        <v>0</v>
      </c>
      <c r="K60" s="592">
        <v>0</v>
      </c>
      <c r="L60" s="630">
        <v>1519674.86478141</v>
      </c>
    </row>
    <row r="61" spans="1:12" ht="12" customHeight="1">
      <c r="A61" s="181" t="s">
        <v>76</v>
      </c>
      <c r="B61" s="131"/>
      <c r="C61" s="592">
        <v>-2318580.4128982299</v>
      </c>
      <c r="D61" s="592">
        <v>92735.981224490009</v>
      </c>
      <c r="E61" s="592">
        <v>-223238.96381185</v>
      </c>
      <c r="F61" s="592">
        <v>0</v>
      </c>
      <c r="G61" s="592">
        <v>0</v>
      </c>
      <c r="H61" s="592">
        <v>0</v>
      </c>
      <c r="I61" s="592">
        <v>0</v>
      </c>
      <c r="J61" s="592">
        <v>-40695.567307899997</v>
      </c>
      <c r="K61" s="592">
        <v>0</v>
      </c>
      <c r="L61" s="630">
        <v>-2489778.9627934899</v>
      </c>
    </row>
    <row r="62" spans="1:12" ht="12" customHeight="1">
      <c r="A62" s="209" t="s">
        <v>259</v>
      </c>
      <c r="B62" s="210"/>
      <c r="C62" s="682">
        <v>0</v>
      </c>
      <c r="D62" s="683">
        <v>0</v>
      </c>
      <c r="E62" s="683">
        <v>0</v>
      </c>
      <c r="F62" s="683">
        <v>0</v>
      </c>
      <c r="G62" s="683">
        <v>0</v>
      </c>
      <c r="H62" s="683">
        <v>0</v>
      </c>
      <c r="I62" s="683">
        <v>0</v>
      </c>
      <c r="J62" s="683">
        <v>0</v>
      </c>
      <c r="K62" s="683">
        <v>0</v>
      </c>
      <c r="L62" s="733">
        <v>0</v>
      </c>
    </row>
    <row r="63" spans="1:12" s="377" customFormat="1" ht="9.75" customHeight="1">
      <c r="A63" s="689"/>
      <c r="B63" s="106"/>
      <c r="C63" s="690"/>
      <c r="D63" s="691"/>
      <c r="E63" s="690"/>
      <c r="F63" s="691"/>
      <c r="G63" s="690"/>
      <c r="H63" s="691"/>
      <c r="I63" s="690"/>
      <c r="J63" s="691"/>
      <c r="K63" s="690"/>
      <c r="L63" s="688" t="s">
        <v>386</v>
      </c>
    </row>
    <row r="64" spans="1:12" ht="14.15" customHeight="1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5" customHeight="1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5" customHeight="1">
      <c r="A66" s="178"/>
      <c r="B66" s="115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2" ht="14.15" customHeight="1">
      <c r="A67" s="178"/>
      <c r="B67" s="115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2" ht="14.15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5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5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5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5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5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5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5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5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5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5" customHeight="1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5" customHeight="1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5" customHeight="1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5" customHeight="1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5" customHeight="1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5" customHeight="1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5" customHeight="1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5" customHeight="1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5" customHeight="1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5" customHeight="1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5" customHeight="1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5" customHeight="1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5" customHeight="1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>
      <c r="A103" s="181"/>
      <c r="B103" s="115"/>
      <c r="C103" s="179"/>
      <c r="G103" s="179"/>
      <c r="J103" s="179"/>
      <c r="K103" s="179"/>
      <c r="L103" s="179"/>
    </row>
    <row r="104" spans="1:12">
      <c r="B104" s="115"/>
      <c r="C104" s="179"/>
    </row>
  </sheetData>
  <phoneticPr fontId="37" type="noConversion"/>
  <conditionalFormatting sqref="C5:C6">
    <cfRule type="expression" dxfId="32" priority="2" stopIfTrue="1">
      <formula>$D$7="Dezembro"</formula>
    </cfRule>
  </conditionalFormatting>
  <conditionalFormatting sqref="D8:K9">
    <cfRule type="expression" dxfId="31" priority="1" stopIfTrue="1">
      <formula>$G$7="Janeiro"</formula>
    </cfRule>
  </conditionalFormatting>
  <pageMargins left="0.6692913385826772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5"/>
  <dimension ref="A1:L91"/>
  <sheetViews>
    <sheetView showGridLines="0" workbookViewId="0"/>
  </sheetViews>
  <sheetFormatPr defaultColWidth="12.54296875" defaultRowHeight="12.5"/>
  <cols>
    <col min="1" max="1" width="12.54296875" style="118" customWidth="1"/>
    <col min="2" max="2" width="10" style="118" customWidth="1"/>
    <col min="3" max="3" width="8.453125" style="118" customWidth="1"/>
    <col min="4" max="4" width="7.1796875" style="118" customWidth="1"/>
    <col min="5" max="5" width="7.453125" style="118" customWidth="1"/>
    <col min="6" max="8" width="6.54296875" style="118" customWidth="1"/>
    <col min="9" max="11" width="6.1796875" style="118" customWidth="1"/>
    <col min="12" max="12" width="7" style="118" customWidth="1"/>
    <col min="13" max="16384" width="12.54296875" style="118"/>
  </cols>
  <sheetData>
    <row r="1" spans="1:12" ht="21" customHeight="1">
      <c r="A1" s="108" t="s">
        <v>488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49999999999999" customHeight="1">
      <c r="A2" s="114"/>
      <c r="B2" s="371" t="s">
        <v>50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5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</row>
    <row r="5" spans="1:12" ht="11.5" customHeight="1">
      <c r="A5" s="127" t="s">
        <v>131</v>
      </c>
      <c r="B5" s="128"/>
      <c r="C5" s="327">
        <v>2023</v>
      </c>
      <c r="D5" s="328">
        <v>2024</v>
      </c>
      <c r="E5" s="327"/>
      <c r="F5" s="90"/>
      <c r="G5" s="90"/>
      <c r="H5" s="90"/>
      <c r="I5" s="90"/>
      <c r="J5" s="90"/>
      <c r="K5" s="90"/>
      <c r="L5" s="80"/>
    </row>
    <row r="6" spans="1:12" ht="11.5" customHeight="1">
      <c r="A6" s="156"/>
      <c r="B6" s="131"/>
      <c r="C6" s="134"/>
      <c r="D6" s="416"/>
      <c r="E6" s="134"/>
      <c r="F6" s="121"/>
      <c r="G6" s="121"/>
      <c r="H6" s="121"/>
      <c r="I6" s="121"/>
      <c r="J6" s="121"/>
      <c r="K6" s="121"/>
      <c r="L6" s="82"/>
    </row>
    <row r="7" spans="1:12" ht="11.5" customHeight="1">
      <c r="A7" s="156"/>
      <c r="B7" s="131"/>
      <c r="C7" s="137" t="s">
        <v>182</v>
      </c>
      <c r="D7" s="91" t="s">
        <v>299</v>
      </c>
      <c r="E7" s="90"/>
      <c r="F7" s="90"/>
      <c r="G7" s="90"/>
      <c r="H7" s="90"/>
      <c r="I7" s="90"/>
      <c r="J7" s="90"/>
      <c r="K7" s="90"/>
      <c r="L7" s="411"/>
    </row>
    <row r="8" spans="1:12" ht="11.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2" ht="12" customHeight="1">
      <c r="A9" s="120"/>
      <c r="B9" s="131"/>
      <c r="C9" s="137" t="s">
        <v>183</v>
      </c>
      <c r="D9" s="91" t="s">
        <v>320</v>
      </c>
      <c r="E9" s="128"/>
      <c r="F9" s="91" t="s">
        <v>321</v>
      </c>
      <c r="G9" s="129"/>
      <c r="H9" s="129"/>
      <c r="I9" s="129"/>
      <c r="J9" s="129"/>
      <c r="K9" s="128"/>
      <c r="L9" s="144" t="s">
        <v>183</v>
      </c>
    </row>
    <row r="10" spans="1:12" ht="12" customHeight="1">
      <c r="A10" s="120"/>
      <c r="B10" s="131"/>
      <c r="C10" s="437"/>
      <c r="D10" s="438"/>
      <c r="E10" s="436"/>
      <c r="F10" s="438"/>
      <c r="G10" s="438"/>
      <c r="H10" s="438"/>
      <c r="I10" s="438"/>
      <c r="J10" s="438"/>
      <c r="K10" s="436"/>
      <c r="L10" s="439"/>
    </row>
    <row r="11" spans="1:12" ht="12" customHeight="1">
      <c r="A11" s="120"/>
      <c r="B11" s="131"/>
      <c r="C11" s="437"/>
      <c r="D11" s="525" t="s">
        <v>128</v>
      </c>
      <c r="E11" s="525" t="s">
        <v>90</v>
      </c>
      <c r="F11" s="525" t="s">
        <v>114</v>
      </c>
      <c r="G11" s="525" t="s">
        <v>114</v>
      </c>
      <c r="H11" s="525" t="s">
        <v>95</v>
      </c>
      <c r="I11" s="525" t="s">
        <v>97</v>
      </c>
      <c r="J11" s="525" t="s">
        <v>101</v>
      </c>
      <c r="K11" s="525" t="s">
        <v>102</v>
      </c>
      <c r="L11" s="439"/>
    </row>
    <row r="12" spans="1:12" ht="12" customHeight="1">
      <c r="A12" s="120"/>
      <c r="B12" s="131"/>
      <c r="C12" s="437"/>
      <c r="D12" s="437"/>
      <c r="E12" s="526" t="s">
        <v>91</v>
      </c>
      <c r="F12" s="526" t="s">
        <v>92</v>
      </c>
      <c r="G12" s="526" t="s">
        <v>92</v>
      </c>
      <c r="H12" s="526" t="s">
        <v>96</v>
      </c>
      <c r="I12" s="526" t="s">
        <v>98</v>
      </c>
      <c r="J12" s="526" t="s">
        <v>100</v>
      </c>
      <c r="K12" s="526" t="s">
        <v>103</v>
      </c>
      <c r="L12" s="439"/>
    </row>
    <row r="13" spans="1:12" ht="12" customHeight="1">
      <c r="A13" s="145"/>
      <c r="B13" s="133"/>
      <c r="C13" s="524"/>
      <c r="D13" s="524"/>
      <c r="E13" s="524"/>
      <c r="F13" s="527" t="s">
        <v>93</v>
      </c>
      <c r="G13" s="527" t="s">
        <v>94</v>
      </c>
      <c r="H13" s="524"/>
      <c r="I13" s="527" t="s">
        <v>99</v>
      </c>
      <c r="J13" s="524"/>
      <c r="K13" s="524"/>
      <c r="L13" s="149"/>
    </row>
    <row r="14" spans="1:12" s="347" customFormat="1" ht="2.15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2"/>
    </row>
    <row r="15" spans="1:12" s="347" customFormat="1" ht="12" customHeight="1">
      <c r="A15" s="181" t="s">
        <v>181</v>
      </c>
      <c r="B15" s="131"/>
      <c r="C15" s="591">
        <v>735500.98352245009</v>
      </c>
      <c r="D15" s="591">
        <v>-31085.939548619997</v>
      </c>
      <c r="E15" s="591">
        <v>66415.472177810007</v>
      </c>
      <c r="F15" s="593">
        <v>5855.5028842899992</v>
      </c>
      <c r="G15" s="593">
        <v>0</v>
      </c>
      <c r="H15" s="593">
        <v>0</v>
      </c>
      <c r="I15" s="593">
        <v>0</v>
      </c>
      <c r="J15" s="591">
        <v>-889.24270403000264</v>
      </c>
      <c r="K15" s="591">
        <v>-15718.53546336</v>
      </c>
      <c r="L15" s="631">
        <v>760078.24086854013</v>
      </c>
    </row>
    <row r="16" spans="1:12" s="347" customFormat="1" ht="12" customHeight="1">
      <c r="A16" s="181" t="s">
        <v>353</v>
      </c>
      <c r="B16" s="131"/>
      <c r="C16" s="592">
        <v>588653.61039798998</v>
      </c>
      <c r="D16" s="592">
        <v>-23075.412387649998</v>
      </c>
      <c r="E16" s="592">
        <v>55416.685089840001</v>
      </c>
      <c r="F16" s="592">
        <v>0</v>
      </c>
      <c r="G16" s="592">
        <v>0</v>
      </c>
      <c r="H16" s="592">
        <v>0</v>
      </c>
      <c r="I16" s="592">
        <v>0</v>
      </c>
      <c r="J16" s="592">
        <v>-11024.66721659</v>
      </c>
      <c r="K16" s="592">
        <v>0</v>
      </c>
      <c r="L16" s="630">
        <v>609970.21588359005</v>
      </c>
    </row>
    <row r="17" spans="1:12" s="347" customFormat="1" ht="12" customHeight="1">
      <c r="A17" s="181" t="s">
        <v>343</v>
      </c>
      <c r="B17" s="131"/>
      <c r="C17" s="592">
        <v>3974.8760620399999</v>
      </c>
      <c r="D17" s="592">
        <v>-103.81509861000001</v>
      </c>
      <c r="E17" s="592">
        <v>313.69467265000003</v>
      </c>
      <c r="F17" s="592">
        <v>0</v>
      </c>
      <c r="G17" s="592">
        <v>0</v>
      </c>
      <c r="H17" s="592">
        <v>0</v>
      </c>
      <c r="I17" s="592">
        <v>0</v>
      </c>
      <c r="J17" s="592">
        <v>-377.73111650999999</v>
      </c>
      <c r="K17" s="592">
        <v>0</v>
      </c>
      <c r="L17" s="630">
        <v>3807.0245195699999</v>
      </c>
    </row>
    <row r="18" spans="1:12" s="347" customFormat="1" ht="12" customHeight="1">
      <c r="A18" s="181" t="s">
        <v>2</v>
      </c>
      <c r="B18" s="131"/>
      <c r="C18" s="592">
        <v>886.47460381999997</v>
      </c>
      <c r="D18" s="592">
        <v>-74.186250749999999</v>
      </c>
      <c r="E18" s="592">
        <v>76.954350959999999</v>
      </c>
      <c r="F18" s="592">
        <v>0</v>
      </c>
      <c r="G18" s="592">
        <v>0</v>
      </c>
      <c r="H18" s="592">
        <v>0</v>
      </c>
      <c r="I18" s="592">
        <v>0</v>
      </c>
      <c r="J18" s="592">
        <v>-889.24270403000003</v>
      </c>
      <c r="K18" s="592">
        <v>0</v>
      </c>
      <c r="L18" s="630">
        <v>0</v>
      </c>
    </row>
    <row r="19" spans="1:12" s="347" customFormat="1" ht="12" customHeight="1">
      <c r="A19" s="150" t="s">
        <v>207</v>
      </c>
      <c r="B19" s="131"/>
      <c r="C19" s="592">
        <v>174486.92016027</v>
      </c>
      <c r="D19" s="592">
        <v>-5704.9273954700002</v>
      </c>
      <c r="E19" s="592">
        <v>13946.83343139</v>
      </c>
      <c r="F19" s="592">
        <v>5855.5028842899992</v>
      </c>
      <c r="G19" s="592">
        <v>0</v>
      </c>
      <c r="H19" s="592">
        <v>0</v>
      </c>
      <c r="I19" s="592">
        <v>0</v>
      </c>
      <c r="J19" s="592">
        <v>0</v>
      </c>
      <c r="K19" s="592">
        <v>0</v>
      </c>
      <c r="L19" s="630">
        <v>188584.32908048001</v>
      </c>
    </row>
    <row r="20" spans="1:12" s="347" customFormat="1" ht="12" customHeight="1">
      <c r="A20" s="181" t="s">
        <v>461</v>
      </c>
      <c r="B20" s="131"/>
      <c r="C20" s="592">
        <v>157339.70661558001</v>
      </c>
      <c r="D20" s="592">
        <v>2294.1362603000002</v>
      </c>
      <c r="E20" s="592">
        <v>15163.596108170001</v>
      </c>
      <c r="F20" s="592">
        <v>0</v>
      </c>
      <c r="G20" s="592">
        <v>0</v>
      </c>
      <c r="H20" s="592">
        <v>0</v>
      </c>
      <c r="I20" s="592">
        <v>0</v>
      </c>
      <c r="J20" s="592">
        <v>11402.398333099998</v>
      </c>
      <c r="K20" s="592">
        <v>0</v>
      </c>
      <c r="L20" s="630">
        <v>186199.83731715</v>
      </c>
    </row>
    <row r="21" spans="1:12" s="347" customFormat="1" ht="12" customHeight="1">
      <c r="A21" s="181" t="s">
        <v>208</v>
      </c>
      <c r="B21" s="131"/>
      <c r="C21" s="592">
        <v>-775.87286233999998</v>
      </c>
      <c r="D21" s="592">
        <v>-2777.1243956900003</v>
      </c>
      <c r="E21" s="592">
        <v>0</v>
      </c>
      <c r="F21" s="592">
        <v>0</v>
      </c>
      <c r="G21" s="592">
        <v>0</v>
      </c>
      <c r="H21" s="592">
        <v>0</v>
      </c>
      <c r="I21" s="592">
        <v>0</v>
      </c>
      <c r="J21" s="592">
        <v>0</v>
      </c>
      <c r="K21" s="592">
        <v>0</v>
      </c>
      <c r="L21" s="630">
        <v>-3552.99725803</v>
      </c>
    </row>
    <row r="22" spans="1:12" s="347" customFormat="1" ht="12" customHeight="1">
      <c r="A22" s="181" t="s">
        <v>209</v>
      </c>
      <c r="B22" s="131"/>
      <c r="C22" s="592">
        <v>-7107.6700862799999</v>
      </c>
      <c r="D22" s="592">
        <v>3422.3771660599991</v>
      </c>
      <c r="E22" s="592">
        <v>0</v>
      </c>
      <c r="F22" s="592">
        <v>0</v>
      </c>
      <c r="G22" s="592">
        <v>0</v>
      </c>
      <c r="H22" s="592">
        <v>0</v>
      </c>
      <c r="I22" s="592">
        <v>0</v>
      </c>
      <c r="J22" s="592">
        <v>0</v>
      </c>
      <c r="K22" s="592">
        <v>0</v>
      </c>
      <c r="L22" s="630">
        <v>-3685.2929202199998</v>
      </c>
    </row>
    <row r="23" spans="1:12" ht="12" customHeight="1">
      <c r="A23" s="181" t="s">
        <v>462</v>
      </c>
      <c r="B23" s="131"/>
      <c r="C23" s="592">
        <v>-181957.06136863001</v>
      </c>
      <c r="D23" s="592">
        <v>-5066.9874468099997</v>
      </c>
      <c r="E23" s="592">
        <v>-18502.2914752</v>
      </c>
      <c r="F23" s="592">
        <v>0</v>
      </c>
      <c r="G23" s="592">
        <v>0</v>
      </c>
      <c r="H23" s="592">
        <v>0</v>
      </c>
      <c r="I23" s="592">
        <v>0</v>
      </c>
      <c r="J23" s="592">
        <v>0</v>
      </c>
      <c r="K23" s="592">
        <v>-15718.53546336</v>
      </c>
      <c r="L23" s="630">
        <v>-221244.87575400001</v>
      </c>
    </row>
    <row r="24" spans="1:12" ht="2.15" customHeight="1">
      <c r="A24" s="181"/>
      <c r="B24" s="131"/>
      <c r="C24" s="591"/>
      <c r="D24" s="591"/>
      <c r="E24" s="591"/>
      <c r="F24" s="160"/>
      <c r="G24" s="160"/>
      <c r="H24" s="160"/>
      <c r="I24" s="160"/>
      <c r="J24" s="591"/>
      <c r="K24" s="160"/>
      <c r="L24" s="413"/>
    </row>
    <row r="25" spans="1:12" s="207" customFormat="1" ht="12" customHeight="1">
      <c r="A25" s="181" t="s">
        <v>159</v>
      </c>
      <c r="B25" s="131"/>
      <c r="C25" s="591">
        <v>33514.716609980016</v>
      </c>
      <c r="D25" s="591">
        <v>15339.188675289999</v>
      </c>
      <c r="E25" s="591">
        <v>5383.6914734300008</v>
      </c>
      <c r="F25" s="593">
        <v>0</v>
      </c>
      <c r="G25" s="593">
        <v>0</v>
      </c>
      <c r="H25" s="593">
        <v>0</v>
      </c>
      <c r="I25" s="593">
        <v>0</v>
      </c>
      <c r="J25" s="591">
        <v>0</v>
      </c>
      <c r="K25" s="593">
        <v>0</v>
      </c>
      <c r="L25" s="631">
        <v>54237.596758699983</v>
      </c>
    </row>
    <row r="26" spans="1:12" s="207" customFormat="1" ht="12" customHeight="1">
      <c r="A26" s="120" t="s">
        <v>351</v>
      </c>
      <c r="B26" s="131"/>
      <c r="C26" s="592">
        <v>4078.42422343</v>
      </c>
      <c r="D26" s="592">
        <v>-315.14282856</v>
      </c>
      <c r="E26" s="592">
        <v>480.00103566000001</v>
      </c>
      <c r="F26" s="592">
        <v>0</v>
      </c>
      <c r="G26" s="592">
        <v>0</v>
      </c>
      <c r="H26" s="592">
        <v>0</v>
      </c>
      <c r="I26" s="592">
        <v>0</v>
      </c>
      <c r="J26" s="592">
        <v>0</v>
      </c>
      <c r="K26" s="592">
        <v>0</v>
      </c>
      <c r="L26" s="630">
        <v>4243.2824305300001</v>
      </c>
    </row>
    <row r="27" spans="1:12" ht="12" customHeight="1">
      <c r="A27" s="181" t="s">
        <v>344</v>
      </c>
      <c r="B27" s="131"/>
      <c r="C27" s="592">
        <v>310.02121331000001</v>
      </c>
      <c r="D27" s="592">
        <v>-93.055010979999992</v>
      </c>
      <c r="E27" s="592">
        <v>16.696630730000003</v>
      </c>
      <c r="F27" s="592">
        <v>0</v>
      </c>
      <c r="G27" s="592">
        <v>0</v>
      </c>
      <c r="H27" s="592">
        <v>0</v>
      </c>
      <c r="I27" s="592">
        <v>0</v>
      </c>
      <c r="J27" s="592">
        <v>0</v>
      </c>
      <c r="K27" s="592">
        <v>0</v>
      </c>
      <c r="L27" s="630">
        <v>233.66283306</v>
      </c>
    </row>
    <row r="28" spans="1:12" ht="12" customHeight="1">
      <c r="A28" s="181" t="s">
        <v>2</v>
      </c>
      <c r="B28" s="131"/>
      <c r="C28" s="592">
        <v>0</v>
      </c>
      <c r="D28" s="592">
        <v>0</v>
      </c>
      <c r="E28" s="592">
        <v>0</v>
      </c>
      <c r="F28" s="592">
        <v>0</v>
      </c>
      <c r="G28" s="592">
        <v>0</v>
      </c>
      <c r="H28" s="592">
        <v>0</v>
      </c>
      <c r="I28" s="592">
        <v>0</v>
      </c>
      <c r="J28" s="592">
        <v>0</v>
      </c>
      <c r="K28" s="592">
        <v>0</v>
      </c>
      <c r="L28" s="630">
        <v>0</v>
      </c>
    </row>
    <row r="29" spans="1:12" ht="12" customHeight="1">
      <c r="A29" s="181" t="s">
        <v>210</v>
      </c>
      <c r="B29" s="131"/>
      <c r="C29" s="592">
        <v>64886.374656810003</v>
      </c>
      <c r="D29" s="592">
        <v>11240.00016449</v>
      </c>
      <c r="E29" s="592">
        <v>7019.1566889200003</v>
      </c>
      <c r="F29" s="592">
        <v>0</v>
      </c>
      <c r="G29" s="592">
        <v>0</v>
      </c>
      <c r="H29" s="592">
        <v>0</v>
      </c>
      <c r="I29" s="592">
        <v>0</v>
      </c>
      <c r="J29" s="592">
        <v>0</v>
      </c>
      <c r="K29" s="592">
        <v>0</v>
      </c>
      <c r="L29" s="630">
        <v>83145.531510219997</v>
      </c>
    </row>
    <row r="30" spans="1:12" ht="12" customHeight="1">
      <c r="A30" s="181" t="s">
        <v>211</v>
      </c>
      <c r="B30" s="131"/>
      <c r="C30" s="592">
        <v>-549.03097050999997</v>
      </c>
      <c r="D30" s="592">
        <v>-481.17017734000035</v>
      </c>
      <c r="E30" s="592">
        <v>0</v>
      </c>
      <c r="F30" s="592">
        <v>0</v>
      </c>
      <c r="G30" s="592">
        <v>0</v>
      </c>
      <c r="H30" s="592">
        <v>0</v>
      </c>
      <c r="I30" s="592">
        <v>0</v>
      </c>
      <c r="J30" s="592">
        <v>0</v>
      </c>
      <c r="K30" s="592">
        <v>0</v>
      </c>
      <c r="L30" s="630">
        <v>-1030.2011478500001</v>
      </c>
    </row>
    <row r="31" spans="1:12" ht="12" customHeight="1">
      <c r="A31" s="191" t="s">
        <v>378</v>
      </c>
      <c r="B31" s="131"/>
      <c r="C31" s="592">
        <v>-35211.072513059997</v>
      </c>
      <c r="D31" s="592">
        <v>4988.5565276799998</v>
      </c>
      <c r="E31" s="592">
        <v>-2132.16288188</v>
      </c>
      <c r="F31" s="592">
        <v>0</v>
      </c>
      <c r="G31" s="592">
        <v>0</v>
      </c>
      <c r="H31" s="592">
        <v>0</v>
      </c>
      <c r="I31" s="592">
        <v>0</v>
      </c>
      <c r="J31" s="592">
        <v>0</v>
      </c>
      <c r="K31" s="592">
        <v>0</v>
      </c>
      <c r="L31" s="630">
        <v>-32354.678867260001</v>
      </c>
    </row>
    <row r="32" spans="1:12" ht="2.15" customHeight="1">
      <c r="A32" s="181"/>
      <c r="B32" s="131"/>
      <c r="C32" s="591"/>
      <c r="D32" s="591"/>
      <c r="E32" s="591"/>
      <c r="F32" s="160"/>
      <c r="G32" s="160"/>
      <c r="H32" s="160"/>
      <c r="I32" s="160"/>
      <c r="J32" s="591"/>
      <c r="K32" s="160"/>
      <c r="L32" s="413"/>
    </row>
    <row r="33" spans="1:12" ht="9" customHeight="1">
      <c r="A33" s="181" t="s">
        <v>168</v>
      </c>
      <c r="B33" s="131"/>
      <c r="C33" s="591">
        <v>34255.481726249993</v>
      </c>
      <c r="D33" s="591">
        <v>7175.4804697</v>
      </c>
      <c r="E33" s="591">
        <v>3477.51042775</v>
      </c>
      <c r="F33" s="593">
        <v>0</v>
      </c>
      <c r="G33" s="593">
        <v>0</v>
      </c>
      <c r="H33" s="593">
        <v>0</v>
      </c>
      <c r="I33" s="593">
        <v>0</v>
      </c>
      <c r="J33" s="591">
        <v>-1239.9688906199999</v>
      </c>
      <c r="K33" s="592">
        <v>-9208.2209931100006</v>
      </c>
      <c r="L33" s="631">
        <v>34460.282739970004</v>
      </c>
    </row>
    <row r="34" spans="1:12" ht="12" customHeight="1">
      <c r="A34" s="181" t="s">
        <v>170</v>
      </c>
      <c r="B34" s="131"/>
      <c r="C34" s="591">
        <v>-20023.275928300001</v>
      </c>
      <c r="D34" s="591">
        <v>6073.2711059699996</v>
      </c>
      <c r="E34" s="591">
        <v>-1792.2500382400003</v>
      </c>
      <c r="F34" s="593">
        <v>0</v>
      </c>
      <c r="G34" s="593">
        <v>0</v>
      </c>
      <c r="H34" s="593">
        <v>0</v>
      </c>
      <c r="I34" s="593">
        <v>0</v>
      </c>
      <c r="J34" s="591">
        <v>-1206.37468747</v>
      </c>
      <c r="K34" s="592">
        <v>0</v>
      </c>
      <c r="L34" s="631">
        <v>-16948.62954804</v>
      </c>
    </row>
    <row r="35" spans="1:12" ht="12" customHeight="1">
      <c r="A35" s="181" t="s">
        <v>3</v>
      </c>
      <c r="B35" s="131"/>
      <c r="C35" s="592">
        <v>1178.07751085</v>
      </c>
      <c r="D35" s="592">
        <v>-82.669372480000007</v>
      </c>
      <c r="E35" s="592">
        <v>110.96654909999999</v>
      </c>
      <c r="F35" s="592">
        <v>0</v>
      </c>
      <c r="G35" s="592">
        <v>0</v>
      </c>
      <c r="H35" s="592">
        <v>0</v>
      </c>
      <c r="I35" s="592">
        <v>0</v>
      </c>
      <c r="J35" s="592">
        <v>-1206.37468747</v>
      </c>
      <c r="K35" s="592">
        <v>0</v>
      </c>
      <c r="L35" s="630">
        <v>0</v>
      </c>
    </row>
    <row r="36" spans="1:12" ht="12" customHeight="1">
      <c r="A36" s="181" t="s">
        <v>212</v>
      </c>
      <c r="B36" s="131"/>
      <c r="C36" s="592">
        <v>6062.6820387500002</v>
      </c>
      <c r="D36" s="592">
        <v>-503.56446481</v>
      </c>
      <c r="E36" s="592">
        <v>506.03924037999997</v>
      </c>
      <c r="F36" s="592">
        <v>0</v>
      </c>
      <c r="G36" s="592">
        <v>0</v>
      </c>
      <c r="H36" s="592">
        <v>0</v>
      </c>
      <c r="I36" s="592">
        <v>0</v>
      </c>
      <c r="J36" s="592">
        <v>0</v>
      </c>
      <c r="K36" s="592">
        <v>0</v>
      </c>
      <c r="L36" s="630">
        <v>6065.1568143200002</v>
      </c>
    </row>
    <row r="37" spans="1:12" ht="12" customHeight="1">
      <c r="A37" s="181" t="s">
        <v>171</v>
      </c>
      <c r="B37" s="131"/>
      <c r="C37" s="592">
        <v>5274.0298799800003</v>
      </c>
      <c r="D37" s="592">
        <v>904.09582001000001</v>
      </c>
      <c r="E37" s="592">
        <v>41.885152189999999</v>
      </c>
      <c r="F37" s="592">
        <v>0</v>
      </c>
      <c r="G37" s="592">
        <v>0</v>
      </c>
      <c r="H37" s="592">
        <v>0</v>
      </c>
      <c r="I37" s="592">
        <v>0</v>
      </c>
      <c r="J37" s="592">
        <v>0</v>
      </c>
      <c r="K37" s="592">
        <v>0</v>
      </c>
      <c r="L37" s="630">
        <v>6220.0108521800003</v>
      </c>
    </row>
    <row r="38" spans="1:12" ht="12" customHeight="1">
      <c r="A38" s="181" t="s">
        <v>346</v>
      </c>
      <c r="B38" s="131"/>
      <c r="C38" s="592">
        <v>0</v>
      </c>
      <c r="D38" s="592">
        <v>0</v>
      </c>
      <c r="E38" s="592">
        <v>0</v>
      </c>
      <c r="F38" s="592">
        <v>0</v>
      </c>
      <c r="G38" s="592">
        <v>0</v>
      </c>
      <c r="H38" s="592">
        <v>0</v>
      </c>
      <c r="I38" s="592">
        <v>0</v>
      </c>
      <c r="J38" s="592">
        <v>0</v>
      </c>
      <c r="K38" s="592">
        <v>0</v>
      </c>
      <c r="L38" s="630">
        <v>0</v>
      </c>
    </row>
    <row r="39" spans="1:12" ht="12" customHeight="1">
      <c r="A39" s="150" t="s">
        <v>325</v>
      </c>
      <c r="B39" s="131"/>
      <c r="C39" s="592">
        <v>-32495.273392229999</v>
      </c>
      <c r="D39" s="592">
        <v>5792.3676817099995</v>
      </c>
      <c r="E39" s="592">
        <v>-2451.1409799100002</v>
      </c>
      <c r="F39" s="592">
        <v>0</v>
      </c>
      <c r="G39" s="592">
        <v>0</v>
      </c>
      <c r="H39" s="592">
        <v>0</v>
      </c>
      <c r="I39" s="592">
        <v>0</v>
      </c>
      <c r="J39" s="592">
        <v>0</v>
      </c>
      <c r="K39" s="592">
        <v>0</v>
      </c>
      <c r="L39" s="630">
        <v>-29154.046690430001</v>
      </c>
    </row>
    <row r="40" spans="1:12" ht="12" customHeight="1">
      <c r="A40" s="181" t="s">
        <v>217</v>
      </c>
      <c r="B40" s="131"/>
      <c r="C40" s="592">
        <v>-42.791965650000002</v>
      </c>
      <c r="D40" s="592">
        <v>-36.958558459999992</v>
      </c>
      <c r="E40" s="592">
        <v>0</v>
      </c>
      <c r="F40" s="592">
        <v>0</v>
      </c>
      <c r="G40" s="592">
        <v>0</v>
      </c>
      <c r="H40" s="592">
        <v>0</v>
      </c>
      <c r="I40" s="592">
        <v>0</v>
      </c>
      <c r="J40" s="592">
        <v>0</v>
      </c>
      <c r="K40" s="592">
        <v>0</v>
      </c>
      <c r="L40" s="630">
        <v>-79.750524110000001</v>
      </c>
    </row>
    <row r="41" spans="1:12" ht="12" customHeight="1">
      <c r="A41" s="181" t="s">
        <v>228</v>
      </c>
      <c r="B41" s="131"/>
      <c r="C41" s="592">
        <v>0</v>
      </c>
      <c r="D41" s="592">
        <v>0</v>
      </c>
      <c r="E41" s="592">
        <v>0</v>
      </c>
      <c r="F41" s="592">
        <v>0</v>
      </c>
      <c r="G41" s="592">
        <v>0</v>
      </c>
      <c r="H41" s="592">
        <v>0</v>
      </c>
      <c r="I41" s="592">
        <v>0</v>
      </c>
      <c r="J41" s="592">
        <v>0</v>
      </c>
      <c r="K41" s="592">
        <v>0</v>
      </c>
      <c r="L41" s="630">
        <v>0</v>
      </c>
    </row>
    <row r="42" spans="1:12" ht="2.15" customHeight="1">
      <c r="A42" s="181"/>
      <c r="B42" s="131"/>
      <c r="C42" s="591"/>
      <c r="D42" s="591"/>
      <c r="E42" s="591"/>
      <c r="F42" s="160"/>
      <c r="G42" s="160"/>
      <c r="H42" s="160"/>
      <c r="I42" s="160"/>
      <c r="J42" s="591"/>
      <c r="K42" s="592"/>
      <c r="L42" s="413"/>
    </row>
    <row r="43" spans="1:12" ht="12" customHeight="1">
      <c r="A43" s="181" t="s">
        <v>173</v>
      </c>
      <c r="B43" s="131"/>
      <c r="C43" s="591">
        <v>52579.684069029994</v>
      </c>
      <c r="D43" s="591">
        <v>1172.3811193000001</v>
      </c>
      <c r="E43" s="591">
        <v>5112.4467073400001</v>
      </c>
      <c r="F43" s="593">
        <v>0</v>
      </c>
      <c r="G43" s="593">
        <v>0</v>
      </c>
      <c r="H43" s="593">
        <v>0</v>
      </c>
      <c r="I43" s="593">
        <v>0</v>
      </c>
      <c r="J43" s="591">
        <v>-33.594203149999998</v>
      </c>
      <c r="K43" s="592">
        <v>-9208.2209931100006</v>
      </c>
      <c r="L43" s="631">
        <v>49622.69669941</v>
      </c>
    </row>
    <row r="44" spans="1:12" ht="12" customHeight="1">
      <c r="A44" s="181" t="s">
        <v>3</v>
      </c>
      <c r="B44" s="131"/>
      <c r="C44" s="592">
        <v>0</v>
      </c>
      <c r="D44" s="592">
        <v>0</v>
      </c>
      <c r="E44" s="592">
        <v>0</v>
      </c>
      <c r="F44" s="592">
        <v>0</v>
      </c>
      <c r="G44" s="592">
        <v>0</v>
      </c>
      <c r="H44" s="592">
        <v>0</v>
      </c>
      <c r="I44" s="592">
        <v>0</v>
      </c>
      <c r="J44" s="592">
        <v>0</v>
      </c>
      <c r="K44" s="592">
        <v>0</v>
      </c>
      <c r="L44" s="630">
        <v>0</v>
      </c>
    </row>
    <row r="45" spans="1:12" ht="12" customHeight="1">
      <c r="A45" s="181" t="s">
        <v>218</v>
      </c>
      <c r="B45" s="131"/>
      <c r="C45" s="592">
        <v>24640.246607950001</v>
      </c>
      <c r="D45" s="592">
        <v>-945.03460065000002</v>
      </c>
      <c r="E45" s="592">
        <v>2127.5226452000002</v>
      </c>
      <c r="F45" s="592">
        <v>0</v>
      </c>
      <c r="G45" s="592">
        <v>0</v>
      </c>
      <c r="H45" s="592">
        <v>0</v>
      </c>
      <c r="I45" s="592">
        <v>0</v>
      </c>
      <c r="J45" s="592">
        <v>0</v>
      </c>
      <c r="K45" s="592">
        <v>-2945.0752256699998</v>
      </c>
      <c r="L45" s="630">
        <v>22877.65942683</v>
      </c>
    </row>
    <row r="46" spans="1:12" ht="12" customHeight="1">
      <c r="A46" s="181" t="s">
        <v>219</v>
      </c>
      <c r="B46" s="131"/>
      <c r="C46" s="592">
        <v>31321.571030700001</v>
      </c>
      <c r="D46" s="592">
        <v>7460.8704612500005</v>
      </c>
      <c r="E46" s="592">
        <v>3441.6674275300002</v>
      </c>
      <c r="F46" s="592">
        <v>0</v>
      </c>
      <c r="G46" s="592">
        <v>0</v>
      </c>
      <c r="H46" s="592">
        <v>0</v>
      </c>
      <c r="I46" s="592">
        <v>0</v>
      </c>
      <c r="J46" s="592">
        <v>0</v>
      </c>
      <c r="K46" s="592">
        <v>-10082.088049</v>
      </c>
      <c r="L46" s="630">
        <v>32142.020870479999</v>
      </c>
    </row>
    <row r="47" spans="1:12" ht="12" customHeight="1">
      <c r="A47" s="181" t="s">
        <v>347</v>
      </c>
      <c r="B47" s="131"/>
      <c r="C47" s="592">
        <v>1210.54763471</v>
      </c>
      <c r="D47" s="592">
        <v>0</v>
      </c>
      <c r="E47" s="592">
        <v>40.321823780000003</v>
      </c>
      <c r="F47" s="592">
        <v>0</v>
      </c>
      <c r="G47" s="592">
        <v>0</v>
      </c>
      <c r="H47" s="592">
        <v>0</v>
      </c>
      <c r="I47" s="592">
        <v>0</v>
      </c>
      <c r="J47" s="592">
        <v>-33.594203149999998</v>
      </c>
      <c r="K47" s="592">
        <v>0</v>
      </c>
      <c r="L47" s="630">
        <v>1217.2752553400001</v>
      </c>
    </row>
    <row r="48" spans="1:12" ht="12" customHeight="1">
      <c r="A48" s="181" t="s">
        <v>326</v>
      </c>
      <c r="B48" s="131"/>
      <c r="C48" s="592">
        <v>-603.23491397999999</v>
      </c>
      <c r="D48" s="592">
        <v>22.179601819999988</v>
      </c>
      <c r="E48" s="592">
        <v>-60.12707924</v>
      </c>
      <c r="F48" s="592">
        <v>0</v>
      </c>
      <c r="G48" s="592">
        <v>0</v>
      </c>
      <c r="H48" s="592">
        <v>0</v>
      </c>
      <c r="I48" s="592">
        <v>0</v>
      </c>
      <c r="J48" s="592">
        <v>0</v>
      </c>
      <c r="K48" s="592">
        <v>0</v>
      </c>
      <c r="L48" s="630">
        <v>-641.18239140000003</v>
      </c>
    </row>
    <row r="49" spans="1:12" ht="12" customHeight="1">
      <c r="A49" s="120" t="s">
        <v>370</v>
      </c>
      <c r="B49" s="131"/>
      <c r="C49" s="592">
        <v>-3989.4462903499998</v>
      </c>
      <c r="D49" s="592">
        <v>-5365.6343431200003</v>
      </c>
      <c r="E49" s="592">
        <v>-436.93810993</v>
      </c>
      <c r="F49" s="592">
        <v>0</v>
      </c>
      <c r="G49" s="592">
        <v>0</v>
      </c>
      <c r="H49" s="592">
        <v>0</v>
      </c>
      <c r="I49" s="592">
        <v>0</v>
      </c>
      <c r="J49" s="592">
        <v>0</v>
      </c>
      <c r="K49" s="592">
        <v>3818.9422815599996</v>
      </c>
      <c r="L49" s="630">
        <v>-5973.0764618399999</v>
      </c>
    </row>
    <row r="50" spans="1:12" ht="2.15" customHeight="1">
      <c r="A50" s="120"/>
      <c r="B50" s="131"/>
      <c r="C50" s="591"/>
      <c r="D50" s="591"/>
      <c r="E50" s="591"/>
      <c r="F50" s="160"/>
      <c r="G50" s="160"/>
      <c r="H50" s="160"/>
      <c r="I50" s="160"/>
      <c r="J50" s="591"/>
      <c r="K50" s="160"/>
      <c r="L50" s="413"/>
    </row>
    <row r="51" spans="1:12" ht="12" customHeight="1">
      <c r="A51" s="181" t="s">
        <v>175</v>
      </c>
      <c r="B51" s="131"/>
      <c r="C51" s="591">
        <v>1699.0735855200001</v>
      </c>
      <c r="D51" s="591">
        <v>-70.171755570000002</v>
      </c>
      <c r="E51" s="591">
        <v>157.31375864999998</v>
      </c>
      <c r="F51" s="593">
        <v>0</v>
      </c>
      <c r="G51" s="593">
        <v>0</v>
      </c>
      <c r="H51" s="593">
        <v>0</v>
      </c>
      <c r="I51" s="593">
        <v>0</v>
      </c>
      <c r="J51" s="591">
        <v>0</v>
      </c>
      <c r="K51" s="593">
        <v>0</v>
      </c>
      <c r="L51" s="631">
        <v>1786.2155886000003</v>
      </c>
    </row>
    <row r="52" spans="1:12" ht="12" customHeight="1">
      <c r="A52" s="181" t="s">
        <v>3</v>
      </c>
      <c r="B52" s="131"/>
      <c r="C52" s="592">
        <v>0</v>
      </c>
      <c r="D52" s="592">
        <v>0</v>
      </c>
      <c r="E52" s="592">
        <v>0</v>
      </c>
      <c r="F52" s="592">
        <v>0</v>
      </c>
      <c r="G52" s="592">
        <v>0</v>
      </c>
      <c r="H52" s="592">
        <v>0</v>
      </c>
      <c r="I52" s="592">
        <v>0</v>
      </c>
      <c r="J52" s="592">
        <v>0</v>
      </c>
      <c r="K52" s="592">
        <v>0</v>
      </c>
      <c r="L52" s="630">
        <v>0</v>
      </c>
    </row>
    <row r="53" spans="1:12" ht="12" customHeight="1">
      <c r="A53" s="181" t="s">
        <v>213</v>
      </c>
      <c r="B53" s="131"/>
      <c r="C53" s="592">
        <v>1201.54705767</v>
      </c>
      <c r="D53" s="592">
        <v>-4.982745780000001</v>
      </c>
      <c r="E53" s="592">
        <v>110.36466658999998</v>
      </c>
      <c r="F53" s="592">
        <v>0</v>
      </c>
      <c r="G53" s="592">
        <v>0</v>
      </c>
      <c r="H53" s="592">
        <v>0</v>
      </c>
      <c r="I53" s="592">
        <v>0</v>
      </c>
      <c r="J53" s="592">
        <v>0</v>
      </c>
      <c r="K53" s="592">
        <v>0</v>
      </c>
      <c r="L53" s="630">
        <v>1306.9289784800001</v>
      </c>
    </row>
    <row r="54" spans="1:12" ht="12" customHeight="1">
      <c r="A54" s="181" t="s">
        <v>348</v>
      </c>
      <c r="B54" s="131"/>
      <c r="C54" s="592">
        <v>518.88297575000001</v>
      </c>
      <c r="D54" s="592">
        <v>0</v>
      </c>
      <c r="E54" s="592">
        <v>46.949092060000005</v>
      </c>
      <c r="F54" s="592">
        <v>0</v>
      </c>
      <c r="G54" s="592">
        <v>0</v>
      </c>
      <c r="H54" s="592">
        <v>0</v>
      </c>
      <c r="I54" s="592">
        <v>0</v>
      </c>
      <c r="J54" s="592">
        <v>0</v>
      </c>
      <c r="K54" s="592">
        <v>0</v>
      </c>
      <c r="L54" s="630">
        <v>565.83206781000001</v>
      </c>
    </row>
    <row r="55" spans="1:12" ht="12" customHeight="1">
      <c r="A55" s="209" t="s">
        <v>214</v>
      </c>
      <c r="B55" s="210"/>
      <c r="C55" s="682">
        <v>-21.356447899999999</v>
      </c>
      <c r="D55" s="683">
        <v>-65.18900979</v>
      </c>
      <c r="E55" s="683">
        <v>0</v>
      </c>
      <c r="F55" s="683">
        <v>0</v>
      </c>
      <c r="G55" s="683">
        <v>0</v>
      </c>
      <c r="H55" s="683">
        <v>0</v>
      </c>
      <c r="I55" s="683">
        <v>0</v>
      </c>
      <c r="J55" s="683">
        <v>0</v>
      </c>
      <c r="K55" s="683">
        <v>0</v>
      </c>
      <c r="L55" s="733">
        <v>-86.545457690000006</v>
      </c>
    </row>
    <row r="56" spans="1:12" s="377" customFormat="1" ht="9.75" customHeight="1">
      <c r="A56" s="689"/>
      <c r="B56" s="106"/>
      <c r="C56" s="690"/>
      <c r="D56" s="691"/>
      <c r="E56" s="690"/>
      <c r="F56" s="691"/>
      <c r="G56" s="690"/>
      <c r="H56" s="691"/>
      <c r="I56" s="690"/>
      <c r="J56" s="691"/>
      <c r="K56" s="690"/>
      <c r="L56" s="688" t="s">
        <v>386</v>
      </c>
    </row>
    <row r="57" spans="1:12" ht="14.15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5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5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5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5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5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5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5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5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5" customHeight="1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5" customHeight="1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5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5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5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5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5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5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5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5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5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5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>
      <c r="A86" s="181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>
      <c r="A87" s="181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>
      <c r="A88" s="181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>
      <c r="A89" s="181"/>
      <c r="B89" s="115"/>
      <c r="C89" s="179"/>
      <c r="D89" s="179"/>
      <c r="E89" s="179"/>
      <c r="G89" s="179"/>
      <c r="H89" s="179"/>
      <c r="I89" s="179"/>
      <c r="J89" s="179"/>
      <c r="K89" s="179"/>
      <c r="L89" s="179"/>
    </row>
    <row r="90" spans="1:12">
      <c r="A90" s="181"/>
      <c r="B90" s="115"/>
      <c r="C90" s="179"/>
      <c r="G90" s="179"/>
      <c r="J90" s="179"/>
      <c r="K90" s="179"/>
      <c r="L90" s="179"/>
    </row>
    <row r="91" spans="1:12">
      <c r="A91" s="181"/>
      <c r="B91" s="115"/>
      <c r="C91" s="179"/>
    </row>
  </sheetData>
  <phoneticPr fontId="37" type="noConversion"/>
  <conditionalFormatting sqref="C5:C6">
    <cfRule type="expression" dxfId="30" priority="2" stopIfTrue="1">
      <formula>$D$7="Dezembro"</formula>
    </cfRule>
  </conditionalFormatting>
  <conditionalFormatting sqref="D8:K9">
    <cfRule type="expression" dxfId="29" priority="1" stopIfTrue="1">
      <formula>$G$7="Janeiro"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6"/>
  <dimension ref="A1:M79"/>
  <sheetViews>
    <sheetView showGridLines="0" zoomScaleNormal="100" workbookViewId="0"/>
  </sheetViews>
  <sheetFormatPr defaultColWidth="12.54296875" defaultRowHeight="12.5"/>
  <cols>
    <col min="1" max="1" width="12.54296875" style="118" customWidth="1"/>
    <col min="2" max="2" width="11" style="118" customWidth="1"/>
    <col min="3" max="3" width="8.1796875" style="118" customWidth="1"/>
    <col min="4" max="4" width="7.1796875" style="118" customWidth="1"/>
    <col min="5" max="5" width="7.453125" style="118" customWidth="1"/>
    <col min="6" max="6" width="6.54296875" style="118" customWidth="1"/>
    <col min="7" max="7" width="7.453125" style="118" customWidth="1"/>
    <col min="8" max="11" width="6.54296875" style="118" customWidth="1"/>
    <col min="12" max="12" width="7.81640625" style="118" customWidth="1"/>
    <col min="13" max="13" width="8.90625" style="351" customWidth="1"/>
    <col min="14" max="16384" width="12.54296875" style="118"/>
  </cols>
  <sheetData>
    <row r="1" spans="1:13" ht="21" customHeight="1">
      <c r="A1" s="108" t="s">
        <v>489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  <c r="M1" s="118"/>
    </row>
    <row r="2" spans="1:13" ht="17.149999999999999" customHeight="1">
      <c r="A2" s="114"/>
      <c r="B2" s="371" t="s">
        <v>50</v>
      </c>
      <c r="C2" s="115"/>
      <c r="D2" s="346"/>
      <c r="E2" s="346"/>
      <c r="F2" s="346"/>
      <c r="G2" s="346"/>
      <c r="H2" s="346"/>
      <c r="I2" s="346"/>
      <c r="J2" s="116"/>
      <c r="L2" s="119"/>
      <c r="M2" s="118"/>
    </row>
    <row r="3" spans="1:13" ht="14.15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  <c r="M3" s="118"/>
    </row>
    <row r="4" spans="1:13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  <c r="M4" s="118"/>
    </row>
    <row r="5" spans="1:13" ht="11.5" customHeight="1">
      <c r="A5" s="127" t="s">
        <v>131</v>
      </c>
      <c r="B5" s="128"/>
      <c r="C5" s="327">
        <v>2023</v>
      </c>
      <c r="D5" s="328">
        <v>2024</v>
      </c>
      <c r="E5" s="327"/>
      <c r="F5" s="90"/>
      <c r="G5" s="90"/>
      <c r="H5" s="90"/>
      <c r="I5" s="90"/>
      <c r="J5" s="90"/>
      <c r="K5" s="90"/>
      <c r="L5" s="80"/>
      <c r="M5" s="118"/>
    </row>
    <row r="6" spans="1:13" ht="11.5" customHeight="1">
      <c r="A6" s="156"/>
      <c r="B6" s="131"/>
      <c r="C6" s="134"/>
      <c r="D6" s="416"/>
      <c r="E6" s="134"/>
      <c r="F6" s="121"/>
      <c r="G6" s="121"/>
      <c r="H6" s="121"/>
      <c r="I6" s="121"/>
      <c r="J6" s="121"/>
      <c r="K6" s="121"/>
      <c r="L6" s="82"/>
      <c r="M6" s="118"/>
    </row>
    <row r="7" spans="1:13" ht="11.5" customHeight="1">
      <c r="A7" s="156"/>
      <c r="B7" s="131"/>
      <c r="C7" s="137" t="s">
        <v>182</v>
      </c>
      <c r="D7" s="91" t="s">
        <v>299</v>
      </c>
      <c r="E7" s="90"/>
      <c r="F7" s="90"/>
      <c r="G7" s="90"/>
      <c r="H7" s="90"/>
      <c r="I7" s="90"/>
      <c r="J7" s="90"/>
      <c r="K7" s="90"/>
      <c r="L7" s="411"/>
      <c r="M7" s="118"/>
    </row>
    <row r="8" spans="1:13" ht="11.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  <c r="M8" s="118"/>
    </row>
    <row r="9" spans="1:13" ht="12" customHeight="1">
      <c r="A9" s="120"/>
      <c r="B9" s="131"/>
      <c r="C9" s="137" t="s">
        <v>183</v>
      </c>
      <c r="D9" s="91" t="s">
        <v>320</v>
      </c>
      <c r="E9" s="128"/>
      <c r="F9" s="91" t="s">
        <v>321</v>
      </c>
      <c r="G9" s="129"/>
      <c r="H9" s="129"/>
      <c r="I9" s="129"/>
      <c r="J9" s="129"/>
      <c r="K9" s="128"/>
      <c r="L9" s="144" t="s">
        <v>183</v>
      </c>
      <c r="M9" s="118"/>
    </row>
    <row r="10" spans="1:13" ht="12" customHeight="1">
      <c r="A10" s="120"/>
      <c r="B10" s="131"/>
      <c r="C10" s="437"/>
      <c r="D10" s="438"/>
      <c r="E10" s="436"/>
      <c r="F10" s="438"/>
      <c r="G10" s="438"/>
      <c r="H10" s="438"/>
      <c r="I10" s="438"/>
      <c r="J10" s="438"/>
      <c r="K10" s="436"/>
      <c r="L10" s="439"/>
      <c r="M10" s="118"/>
    </row>
    <row r="11" spans="1:13" ht="12" customHeight="1">
      <c r="A11" s="120"/>
      <c r="B11" s="131"/>
      <c r="C11" s="437"/>
      <c r="D11" s="525" t="s">
        <v>128</v>
      </c>
      <c r="E11" s="525" t="s">
        <v>90</v>
      </c>
      <c r="F11" s="525" t="s">
        <v>114</v>
      </c>
      <c r="G11" s="525" t="s">
        <v>114</v>
      </c>
      <c r="H11" s="525" t="s">
        <v>95</v>
      </c>
      <c r="I11" s="525" t="s">
        <v>97</v>
      </c>
      <c r="J11" s="525" t="s">
        <v>101</v>
      </c>
      <c r="K11" s="525" t="s">
        <v>102</v>
      </c>
      <c r="L11" s="439"/>
      <c r="M11" s="118"/>
    </row>
    <row r="12" spans="1:13" ht="12" customHeight="1">
      <c r="A12" s="120"/>
      <c r="B12" s="131"/>
      <c r="C12" s="437"/>
      <c r="D12" s="437"/>
      <c r="E12" s="526" t="s">
        <v>91</v>
      </c>
      <c r="F12" s="526" t="s">
        <v>92</v>
      </c>
      <c r="G12" s="526" t="s">
        <v>92</v>
      </c>
      <c r="H12" s="526" t="s">
        <v>96</v>
      </c>
      <c r="I12" s="526" t="s">
        <v>98</v>
      </c>
      <c r="J12" s="526" t="s">
        <v>100</v>
      </c>
      <c r="K12" s="526" t="s">
        <v>103</v>
      </c>
      <c r="L12" s="439"/>
      <c r="M12" s="118"/>
    </row>
    <row r="13" spans="1:13" ht="12" customHeight="1">
      <c r="A13" s="145"/>
      <c r="B13" s="133"/>
      <c r="C13" s="524"/>
      <c r="D13" s="524"/>
      <c r="E13" s="524"/>
      <c r="F13" s="527" t="s">
        <v>93</v>
      </c>
      <c r="G13" s="527" t="s">
        <v>94</v>
      </c>
      <c r="H13" s="524"/>
      <c r="I13" s="527" t="s">
        <v>99</v>
      </c>
      <c r="J13" s="524"/>
      <c r="K13" s="524"/>
      <c r="L13" s="149"/>
      <c r="M13" s="118"/>
    </row>
    <row r="14" spans="1:13" s="347" customFormat="1" ht="1.5" hidden="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2"/>
    </row>
    <row r="15" spans="1:13" ht="2.15" customHeight="1">
      <c r="A15" s="181"/>
      <c r="B15" s="131"/>
      <c r="C15" s="160"/>
      <c r="D15" s="160"/>
      <c r="E15" s="160"/>
      <c r="F15" s="160"/>
      <c r="G15" s="160"/>
      <c r="H15" s="160"/>
      <c r="I15" s="160"/>
      <c r="J15" s="160"/>
      <c r="K15" s="160"/>
      <c r="L15" s="413"/>
    </row>
    <row r="16" spans="1:13" ht="12" customHeight="1">
      <c r="A16" s="120" t="s">
        <v>179</v>
      </c>
      <c r="B16" s="131"/>
      <c r="C16" s="592">
        <v>-658502.62101602007</v>
      </c>
      <c r="D16" s="592">
        <v>141163.88362963998</v>
      </c>
      <c r="E16" s="592">
        <v>47016.217920679999</v>
      </c>
      <c r="F16" s="592">
        <v>0</v>
      </c>
      <c r="G16" s="592">
        <v>-310046.45604255004</v>
      </c>
      <c r="H16" s="592">
        <v>-35566.667046430004</v>
      </c>
      <c r="I16" s="592">
        <v>-16332.663230059999</v>
      </c>
      <c r="J16" s="592">
        <v>0</v>
      </c>
      <c r="K16" s="592">
        <v>-8239.2709946899995</v>
      </c>
      <c r="L16" s="630">
        <v>-840507.57677942992</v>
      </c>
    </row>
    <row r="17" spans="1:13" ht="12" customHeight="1">
      <c r="A17" s="181" t="s">
        <v>69</v>
      </c>
      <c r="B17" s="131"/>
      <c r="C17" s="592">
        <v>820276.65211894992</v>
      </c>
      <c r="D17" s="592">
        <v>111408.08476550001</v>
      </c>
      <c r="E17" s="592">
        <v>73727.44094801</v>
      </c>
      <c r="F17" s="592">
        <v>0</v>
      </c>
      <c r="G17" s="592">
        <v>67716.339694549999</v>
      </c>
      <c r="H17" s="592">
        <v>-2455.6927221999999</v>
      </c>
      <c r="I17" s="592">
        <v>1501.8063690399995</v>
      </c>
      <c r="J17" s="592">
        <v>0</v>
      </c>
      <c r="K17" s="592">
        <v>0</v>
      </c>
      <c r="L17" s="630">
        <v>1072174.63117385</v>
      </c>
    </row>
    <row r="18" spans="1:13" ht="12" customHeight="1">
      <c r="A18" s="181" t="s">
        <v>463</v>
      </c>
      <c r="B18" s="131"/>
      <c r="C18" s="592">
        <v>571421.18547540996</v>
      </c>
      <c r="D18" s="592">
        <v>97684.488293130009</v>
      </c>
      <c r="E18" s="592">
        <v>59385.320646939996</v>
      </c>
      <c r="F18" s="592">
        <v>0</v>
      </c>
      <c r="G18" s="592">
        <v>32.784518729999995</v>
      </c>
      <c r="H18" s="592">
        <v>0</v>
      </c>
      <c r="I18" s="592">
        <v>0</v>
      </c>
      <c r="J18" s="592">
        <v>0</v>
      </c>
      <c r="K18" s="592">
        <v>0</v>
      </c>
      <c r="L18" s="630">
        <v>728523.77893420996</v>
      </c>
    </row>
    <row r="19" spans="1:13" ht="12" customHeight="1">
      <c r="A19" s="181" t="s">
        <v>464</v>
      </c>
      <c r="B19" s="131"/>
      <c r="C19" s="592">
        <v>248855.46664354001</v>
      </c>
      <c r="D19" s="592">
        <v>13723.596472370002</v>
      </c>
      <c r="E19" s="592">
        <v>14342.120301069999</v>
      </c>
      <c r="F19" s="592">
        <v>0</v>
      </c>
      <c r="G19" s="592">
        <v>67683.555175820002</v>
      </c>
      <c r="H19" s="592">
        <v>-2455.6927221999999</v>
      </c>
      <c r="I19" s="592">
        <v>1501.8063690399995</v>
      </c>
      <c r="J19" s="592">
        <v>0</v>
      </c>
      <c r="K19" s="592">
        <v>0</v>
      </c>
      <c r="L19" s="630">
        <v>343650.85223964002</v>
      </c>
    </row>
    <row r="20" spans="1:13" ht="12" customHeight="1">
      <c r="A20" s="181" t="s">
        <v>465</v>
      </c>
      <c r="B20" s="131"/>
      <c r="C20" s="592">
        <v>-1631037.3354426799</v>
      </c>
      <c r="D20" s="592">
        <v>29978.983348310001</v>
      </c>
      <c r="E20" s="592">
        <v>-37988.925537639996</v>
      </c>
      <c r="F20" s="592">
        <v>0</v>
      </c>
      <c r="G20" s="592">
        <v>-414545.36358208995</v>
      </c>
      <c r="H20" s="592">
        <v>-32046.084720760013</v>
      </c>
      <c r="I20" s="592">
        <v>-4355.8671547999993</v>
      </c>
      <c r="J20" s="592">
        <v>0</v>
      </c>
      <c r="K20" s="592">
        <v>0</v>
      </c>
      <c r="L20" s="630">
        <v>-2089994.5930896599</v>
      </c>
    </row>
    <row r="21" spans="1:13" ht="12" customHeight="1">
      <c r="A21" s="181" t="s">
        <v>161</v>
      </c>
      <c r="B21" s="131"/>
      <c r="C21" s="592">
        <v>116946.32738371</v>
      </c>
      <c r="D21" s="592">
        <v>-4886.8792027899999</v>
      </c>
      <c r="E21" s="592">
        <v>8444.8573443299993</v>
      </c>
      <c r="F21" s="592">
        <v>0</v>
      </c>
      <c r="G21" s="592">
        <v>28207.199600430002</v>
      </c>
      <c r="H21" s="592">
        <v>-189.81028479999998</v>
      </c>
      <c r="I21" s="592">
        <v>-10652.13672427</v>
      </c>
      <c r="J21" s="592">
        <v>0</v>
      </c>
      <c r="K21" s="592">
        <v>0</v>
      </c>
      <c r="L21" s="630">
        <v>137869.55811660999</v>
      </c>
    </row>
    <row r="22" spans="1:13" ht="12" customHeight="1">
      <c r="A22" s="181" t="s">
        <v>162</v>
      </c>
      <c r="B22" s="131"/>
      <c r="C22" s="592">
        <v>22122.91036491</v>
      </c>
      <c r="D22" s="592">
        <v>2730.9630800299997</v>
      </c>
      <c r="E22" s="592">
        <v>1995.0766846000001</v>
      </c>
      <c r="F22" s="592">
        <v>0</v>
      </c>
      <c r="G22" s="592">
        <v>5923.57246123</v>
      </c>
      <c r="H22" s="592">
        <v>-11.27318421</v>
      </c>
      <c r="I22" s="592">
        <v>-2025.4671167199999</v>
      </c>
      <c r="J22" s="592">
        <v>0</v>
      </c>
      <c r="K22" s="592">
        <v>0</v>
      </c>
      <c r="L22" s="630">
        <v>30735.782289840001</v>
      </c>
    </row>
    <row r="23" spans="1:13" s="208" customFormat="1" ht="12" customHeight="1">
      <c r="A23" s="181" t="s">
        <v>163</v>
      </c>
      <c r="B23" s="131"/>
      <c r="C23" s="592">
        <v>13188.824559090001</v>
      </c>
      <c r="D23" s="592">
        <v>1932.7316385899999</v>
      </c>
      <c r="E23" s="592">
        <v>837.76848138000014</v>
      </c>
      <c r="F23" s="592">
        <v>0</v>
      </c>
      <c r="G23" s="592">
        <v>2651.7957833299997</v>
      </c>
      <c r="H23" s="592">
        <v>-863.80613445999995</v>
      </c>
      <c r="I23" s="592">
        <v>-800.99860331000014</v>
      </c>
      <c r="J23" s="592">
        <v>0</v>
      </c>
      <c r="K23" s="592">
        <v>-8239.2709946899995</v>
      </c>
      <c r="L23" s="630">
        <v>8707.0447299299994</v>
      </c>
    </row>
    <row r="24" spans="1:13" s="208" customFormat="1" ht="12" customHeight="1">
      <c r="A24" s="181" t="s">
        <v>282</v>
      </c>
      <c r="B24" s="131"/>
      <c r="C24" s="592">
        <v>71.27667203</v>
      </c>
      <c r="D24" s="592">
        <v>-32.044160059999996</v>
      </c>
      <c r="E24" s="592">
        <v>0</v>
      </c>
      <c r="F24" s="592">
        <v>0</v>
      </c>
      <c r="G24" s="592">
        <v>14.656690110000001</v>
      </c>
      <c r="H24" s="592">
        <v>-0.18370785000000003</v>
      </c>
      <c r="I24" s="592">
        <v>11.072420100000002</v>
      </c>
      <c r="J24" s="592">
        <v>0</v>
      </c>
      <c r="K24" s="592">
        <v>0</v>
      </c>
      <c r="L24" s="630">
        <v>64.777914330000002</v>
      </c>
    </row>
    <row r="25" spans="1:13" s="208" customFormat="1" ht="12" customHeight="1">
      <c r="A25" s="150" t="s">
        <v>166</v>
      </c>
      <c r="B25" s="131"/>
      <c r="C25" s="592">
        <v>12267.669731939999</v>
      </c>
      <c r="D25" s="592">
        <v>1997.7735514599999</v>
      </c>
      <c r="E25" s="592">
        <v>767.7416774300001</v>
      </c>
      <c r="F25" s="592">
        <v>0</v>
      </c>
      <c r="G25" s="592">
        <v>2442.0441943199999</v>
      </c>
      <c r="H25" s="592">
        <v>-756.88733216999992</v>
      </c>
      <c r="I25" s="592">
        <v>-743.70917864000012</v>
      </c>
      <c r="J25" s="592">
        <v>0</v>
      </c>
      <c r="K25" s="592">
        <v>-8239.2709946899995</v>
      </c>
      <c r="L25" s="630">
        <v>7735.3616496499999</v>
      </c>
    </row>
    <row r="26" spans="1:13" ht="12" customHeight="1">
      <c r="A26" s="209" t="s">
        <v>167</v>
      </c>
      <c r="B26" s="210"/>
      <c r="C26" s="682">
        <v>849.87815511999997</v>
      </c>
      <c r="D26" s="683">
        <v>-32.997752810000009</v>
      </c>
      <c r="E26" s="683">
        <v>70.026803950000001</v>
      </c>
      <c r="F26" s="683">
        <v>0</v>
      </c>
      <c r="G26" s="683">
        <v>195.0948989</v>
      </c>
      <c r="H26" s="683">
        <v>-106.73509444</v>
      </c>
      <c r="I26" s="683">
        <v>-68.361844770000005</v>
      </c>
      <c r="J26" s="683">
        <v>0</v>
      </c>
      <c r="K26" s="683">
        <v>0</v>
      </c>
      <c r="L26" s="733">
        <v>906.90516594999997</v>
      </c>
    </row>
    <row r="27" spans="1:13" ht="4.5" customHeight="1">
      <c r="A27" s="178"/>
      <c r="B27" s="115"/>
      <c r="C27" s="384"/>
      <c r="D27" s="384"/>
      <c r="E27" s="384"/>
      <c r="F27" s="384"/>
      <c r="G27" s="384"/>
      <c r="H27" s="384"/>
      <c r="I27" s="384"/>
      <c r="J27" s="384"/>
      <c r="K27" s="384"/>
      <c r="L27" s="384"/>
    </row>
    <row r="28" spans="1:13" s="182" customFormat="1" ht="10" customHeight="1">
      <c r="A28" s="372" t="s">
        <v>18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  <c r="M28" s="679"/>
    </row>
    <row r="29" spans="1:13" s="182" customFormat="1" ht="10" customHeight="1">
      <c r="A29" s="373" t="s">
        <v>194</v>
      </c>
      <c r="B29" s="184"/>
      <c r="C29" s="200"/>
      <c r="D29" s="200"/>
      <c r="E29" s="200"/>
      <c r="F29" s="200"/>
      <c r="G29" s="200"/>
      <c r="H29" s="200"/>
      <c r="I29" s="200"/>
      <c r="J29" s="203"/>
      <c r="K29" s="201"/>
      <c r="M29" s="679"/>
    </row>
    <row r="30" spans="1:13" s="370" customFormat="1" ht="10" customHeight="1">
      <c r="A30" s="374" t="s">
        <v>285</v>
      </c>
      <c r="E30" s="369"/>
      <c r="M30" s="678"/>
    </row>
    <row r="31" spans="1:13" s="370" customFormat="1" ht="10" customHeight="1">
      <c r="A31" s="373" t="s">
        <v>186</v>
      </c>
      <c r="E31" s="369"/>
      <c r="M31" s="678"/>
    </row>
    <row r="32" spans="1:13" s="370" customFormat="1" ht="10" customHeight="1">
      <c r="A32" s="171" t="s">
        <v>87</v>
      </c>
      <c r="E32" s="369"/>
      <c r="M32" s="678"/>
    </row>
    <row r="33" spans="1:13" s="370" customFormat="1" ht="10" customHeight="1">
      <c r="A33" s="374" t="s">
        <v>78</v>
      </c>
      <c r="E33" s="369"/>
      <c r="M33" s="678"/>
    </row>
    <row r="34" spans="1:13" s="182" customFormat="1" ht="10" customHeight="1">
      <c r="A34" s="202" t="s">
        <v>436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  <c r="M34" s="679"/>
    </row>
    <row r="35" spans="1:13" s="182" customFormat="1" ht="10" customHeight="1">
      <c r="A35" s="577" t="s">
        <v>421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  <c r="M35" s="679"/>
    </row>
    <row r="36" spans="1:13" s="182" customFormat="1" ht="10" customHeight="1">
      <c r="A36" s="202" t="s">
        <v>261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  <c r="M36" s="679"/>
    </row>
    <row r="37" spans="1:13" s="182" customFormat="1" ht="10" customHeight="1">
      <c r="A37" s="202" t="s">
        <v>382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1"/>
      <c r="M37" s="679"/>
    </row>
    <row r="38" spans="1:13" s="182" customFormat="1" ht="10" customHeight="1">
      <c r="A38" s="202" t="s">
        <v>383</v>
      </c>
      <c r="B38" s="184"/>
      <c r="C38" s="200"/>
      <c r="D38" s="200"/>
      <c r="E38" s="200"/>
      <c r="F38" s="200"/>
      <c r="G38" s="200"/>
      <c r="H38" s="200"/>
      <c r="I38" s="200"/>
      <c r="J38" s="203"/>
      <c r="K38" s="201"/>
      <c r="M38" s="679"/>
    </row>
    <row r="39" spans="1:13" s="182" customFormat="1" ht="10" customHeight="1">
      <c r="A39" s="202" t="s">
        <v>384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  <c r="M39" s="679"/>
    </row>
    <row r="40" spans="1:13" s="182" customFormat="1" ht="10" customHeight="1">
      <c r="A40" s="202" t="s">
        <v>471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  <c r="M40" s="679"/>
    </row>
    <row r="41" spans="1:13" s="182" customFormat="1" ht="10" customHeight="1">
      <c r="A41" s="202" t="s">
        <v>388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  <c r="M41" s="679"/>
    </row>
    <row r="42" spans="1:13" s="182" customFormat="1" ht="10" customHeight="1">
      <c r="A42" s="202" t="s">
        <v>385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  <c r="M42" s="679"/>
    </row>
    <row r="43" spans="1:13" s="182" customFormat="1" ht="10" customHeight="1">
      <c r="A43" s="202" t="s">
        <v>455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  <c r="M43" s="679"/>
    </row>
    <row r="44" spans="1:13" s="182" customFormat="1" ht="10" customHeight="1">
      <c r="A44" s="202" t="s">
        <v>456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  <c r="M44" s="679"/>
    </row>
    <row r="45" spans="1:13" s="182" customFormat="1" ht="10" customHeight="1">
      <c r="A45" s="202" t="s">
        <v>472</v>
      </c>
      <c r="B45" s="184"/>
      <c r="C45" s="200"/>
      <c r="D45" s="200"/>
      <c r="E45" s="200"/>
      <c r="F45" s="200"/>
      <c r="G45" s="200"/>
      <c r="H45" s="200"/>
      <c r="I45" s="200"/>
      <c r="J45" s="200"/>
      <c r="K45" s="201"/>
      <c r="M45" s="679"/>
    </row>
    <row r="46" spans="1:13" s="182" customFormat="1" ht="10" customHeight="1">
      <c r="A46" s="202" t="s">
        <v>457</v>
      </c>
      <c r="C46" s="204"/>
      <c r="D46" s="204"/>
      <c r="E46" s="204"/>
      <c r="F46" s="204"/>
      <c r="G46" s="204"/>
      <c r="H46" s="204"/>
      <c r="I46" s="204"/>
      <c r="J46" s="204"/>
      <c r="K46" s="204"/>
      <c r="M46" s="679"/>
    </row>
    <row r="47" spans="1:13" ht="9.75" customHeight="1">
      <c r="A47" s="202" t="s">
        <v>458</v>
      </c>
      <c r="B47" s="115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676"/>
    </row>
    <row r="48" spans="1:13" ht="9.75" customHeight="1">
      <c r="A48" s="202" t="s">
        <v>459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9.75" customHeight="1">
      <c r="A49" s="202" t="s">
        <v>460</v>
      </c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5" customHeight="1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5" customHeight="1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5" customHeight="1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5" customHeight="1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5" customHeight="1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5" customHeight="1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5" customHeight="1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5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5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5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5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5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5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5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5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5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>
      <c r="A74" s="181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>
      <c r="A75" s="181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>
      <c r="A76" s="181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>
      <c r="A77" s="181"/>
      <c r="B77" s="115"/>
      <c r="C77" s="179"/>
      <c r="D77" s="179"/>
      <c r="E77" s="179"/>
      <c r="G77" s="179"/>
      <c r="H77" s="179"/>
      <c r="I77" s="179"/>
      <c r="J77" s="179"/>
      <c r="K77" s="179"/>
      <c r="L77" s="179"/>
    </row>
    <row r="78" spans="1:12">
      <c r="A78" s="181"/>
      <c r="B78" s="115"/>
      <c r="C78" s="179"/>
      <c r="G78" s="179"/>
      <c r="J78" s="179"/>
      <c r="K78" s="179"/>
      <c r="L78" s="179"/>
    </row>
    <row r="79" spans="1:12">
      <c r="A79" s="181"/>
      <c r="B79" s="115"/>
      <c r="C79" s="179"/>
    </row>
  </sheetData>
  <phoneticPr fontId="37" type="noConversion"/>
  <conditionalFormatting sqref="C5:C6">
    <cfRule type="expression" dxfId="28" priority="2" stopIfTrue="1">
      <formula>$D$7="Dezembro"</formula>
    </cfRule>
  </conditionalFormatting>
  <conditionalFormatting sqref="D8:K9">
    <cfRule type="expression" dxfId="27" priority="1" stopIfTrue="1">
      <formula>$G$7="Janeiro"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7"/>
  <dimension ref="A1:R171"/>
  <sheetViews>
    <sheetView showGridLines="0" zoomScaleNormal="100" workbookViewId="0"/>
  </sheetViews>
  <sheetFormatPr defaultColWidth="13" defaultRowHeight="13"/>
  <cols>
    <col min="1" max="1" width="4.90625" style="249" customWidth="1"/>
    <col min="2" max="2" width="3" style="249" customWidth="1"/>
    <col min="3" max="3" width="7.1796875" style="249" customWidth="1"/>
    <col min="4" max="4" width="5.81640625" style="249" customWidth="1"/>
    <col min="5" max="5" width="6" style="249" customWidth="1"/>
    <col min="6" max="6" width="5" style="249" customWidth="1"/>
    <col min="7" max="8" width="5.54296875" style="249" customWidth="1"/>
    <col min="9" max="10" width="5.1796875" style="249" customWidth="1"/>
    <col min="11" max="11" width="4.1796875" style="249" customWidth="1"/>
    <col min="12" max="12" width="3.81640625" style="249" customWidth="1"/>
    <col min="13" max="13" width="8.81640625" style="249" bestFit="1" customWidth="1"/>
    <col min="14" max="14" width="7" style="249" bestFit="1" customWidth="1"/>
    <col min="15" max="15" width="7.453125" style="249" customWidth="1"/>
    <col min="16" max="16" width="5.81640625" style="249" customWidth="1"/>
    <col min="17" max="17" width="4.453125" style="249" customWidth="1"/>
    <col min="18" max="18" width="4.90625" style="249" customWidth="1"/>
    <col min="19" max="16384" width="13" style="249"/>
  </cols>
  <sheetData>
    <row r="1" spans="1:18" s="250" customFormat="1" ht="21" customHeight="1">
      <c r="A1" s="255" t="s">
        <v>490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8"/>
    </row>
    <row r="2" spans="1:18" ht="17.149999999999999" customHeight="1">
      <c r="A2" s="259"/>
      <c r="B2" s="260"/>
      <c r="C2" s="261" t="s">
        <v>121</v>
      </c>
      <c r="D2" s="261"/>
      <c r="E2" s="261"/>
      <c r="F2" s="261"/>
      <c r="G2" s="260"/>
      <c r="H2" s="260"/>
      <c r="I2" s="262"/>
      <c r="J2" s="262"/>
      <c r="K2" s="260"/>
      <c r="L2" s="262"/>
      <c r="M2" s="262"/>
      <c r="N2" s="262"/>
      <c r="O2" s="262"/>
      <c r="P2" s="262"/>
      <c r="Q2" s="263"/>
    </row>
    <row r="3" spans="1:18" ht="14.15" customHeight="1">
      <c r="A3" s="259"/>
      <c r="B3" s="260"/>
      <c r="C3" s="261"/>
      <c r="D3" s="545"/>
      <c r="E3" s="545"/>
      <c r="F3" s="545"/>
      <c r="G3" s="546"/>
      <c r="H3" s="546"/>
      <c r="I3" s="547"/>
      <c r="J3" s="547"/>
      <c r="K3" s="546"/>
      <c r="L3" s="547"/>
      <c r="M3" s="547"/>
      <c r="N3" s="547"/>
      <c r="O3" s="547"/>
      <c r="P3" s="547"/>
      <c r="Q3" s="548"/>
    </row>
    <row r="4" spans="1:18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65"/>
    </row>
    <row r="5" spans="1:18" s="251" customFormat="1" ht="12.75" customHeight="1">
      <c r="A5" s="79" t="s">
        <v>125</v>
      </c>
      <c r="B5" s="266"/>
      <c r="C5" s="266" t="s">
        <v>155</v>
      </c>
      <c r="D5" s="421" t="s">
        <v>33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6"/>
      <c r="Q5" s="268" t="s">
        <v>129</v>
      </c>
    </row>
    <row r="6" spans="1:18" s="251" customFormat="1" ht="12.75" customHeight="1">
      <c r="A6" s="269"/>
      <c r="B6" s="270"/>
      <c r="C6" s="271" t="s">
        <v>310</v>
      </c>
      <c r="D6" s="272"/>
      <c r="E6" s="272"/>
      <c r="F6" s="272"/>
      <c r="G6" s="262"/>
      <c r="H6" s="262"/>
      <c r="I6" s="273"/>
      <c r="J6" s="273"/>
      <c r="K6" s="262"/>
      <c r="L6" s="273"/>
      <c r="M6" s="273"/>
      <c r="N6" s="273"/>
      <c r="O6" s="273"/>
      <c r="P6" s="274"/>
      <c r="Q6" s="275"/>
    </row>
    <row r="7" spans="1:18" s="251" customFormat="1" ht="12.75" customHeight="1">
      <c r="A7" s="269"/>
      <c r="B7" s="270"/>
      <c r="C7" s="271" t="s">
        <v>311</v>
      </c>
      <c r="D7" s="267" t="s">
        <v>304</v>
      </c>
      <c r="E7" s="267"/>
      <c r="F7" s="266"/>
      <c r="G7" s="536" t="s">
        <v>104</v>
      </c>
      <c r="H7" s="267"/>
      <c r="I7" s="267"/>
      <c r="J7" s="266"/>
      <c r="K7" s="387" t="s">
        <v>306</v>
      </c>
      <c r="L7" s="390" t="s">
        <v>156</v>
      </c>
      <c r="M7" s="390" t="s">
        <v>404</v>
      </c>
      <c r="N7" s="390" t="s">
        <v>309</v>
      </c>
      <c r="O7" s="390" t="s">
        <v>279</v>
      </c>
      <c r="P7" s="390" t="s">
        <v>157</v>
      </c>
      <c r="Q7" s="275"/>
    </row>
    <row r="8" spans="1:18" s="251" customFormat="1" ht="12.75" customHeight="1">
      <c r="A8" s="269"/>
      <c r="B8" s="270"/>
      <c r="C8" s="271"/>
      <c r="D8" s="419"/>
      <c r="E8" s="420"/>
      <c r="F8" s="274"/>
      <c r="G8" s="419"/>
      <c r="H8" s="420"/>
      <c r="I8" s="420"/>
      <c r="J8" s="274"/>
      <c r="K8" s="408"/>
      <c r="L8" s="409"/>
      <c r="M8" s="409"/>
      <c r="N8" s="409" t="s">
        <v>6</v>
      </c>
      <c r="O8" s="409"/>
      <c r="P8" s="409"/>
      <c r="Q8" s="275"/>
    </row>
    <row r="9" spans="1:18" s="251" customFormat="1" ht="12.75" customHeight="1">
      <c r="A9" s="269"/>
      <c r="B9" s="270"/>
      <c r="C9" s="271"/>
      <c r="D9" s="408" t="s">
        <v>303</v>
      </c>
      <c r="E9" s="409" t="s">
        <v>305</v>
      </c>
      <c r="F9" s="408" t="s">
        <v>129</v>
      </c>
      <c r="G9" s="408" t="s">
        <v>307</v>
      </c>
      <c r="H9" s="409" t="s">
        <v>308</v>
      </c>
      <c r="I9" s="408" t="s">
        <v>5</v>
      </c>
      <c r="J9" s="409" t="s">
        <v>129</v>
      </c>
      <c r="K9" s="408"/>
      <c r="L9" s="409"/>
      <c r="M9" s="409"/>
      <c r="N9" s="409" t="s">
        <v>7</v>
      </c>
      <c r="O9" s="409"/>
      <c r="P9" s="409"/>
      <c r="Q9" s="275"/>
    </row>
    <row r="10" spans="1:18" s="251" customFormat="1" ht="12.75" customHeight="1">
      <c r="A10" s="276"/>
      <c r="B10" s="274"/>
      <c r="C10" s="277"/>
      <c r="D10" s="389"/>
      <c r="E10" s="388"/>
      <c r="F10" s="389"/>
      <c r="G10" s="388"/>
      <c r="H10" s="388"/>
      <c r="I10" s="388"/>
      <c r="J10" s="388"/>
      <c r="K10" s="389"/>
      <c r="L10" s="388"/>
      <c r="M10" s="388"/>
      <c r="N10" s="388"/>
      <c r="O10" s="388"/>
      <c r="P10" s="388"/>
      <c r="Q10" s="278"/>
    </row>
    <row r="11" spans="1:18" s="251" customFormat="1" ht="4.5" customHeight="1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1"/>
    </row>
    <row r="12" spans="1:18" s="252" customFormat="1" ht="12.65" customHeight="1">
      <c r="A12" s="338">
        <v>2020</v>
      </c>
      <c r="B12" s="668" t="s">
        <v>140</v>
      </c>
      <c r="C12" s="635">
        <v>4670004.3060476501</v>
      </c>
      <c r="D12" s="636">
        <v>0.16137730122497596</v>
      </c>
      <c r="E12" s="636">
        <v>-30.084387867622979</v>
      </c>
      <c r="F12" s="636">
        <v>-29.923010566398002</v>
      </c>
      <c r="G12" s="636">
        <v>2.5708430168703358</v>
      </c>
      <c r="H12" s="636">
        <v>3.1922083433402006E-2</v>
      </c>
      <c r="I12" s="636">
        <v>24.710551994235892</v>
      </c>
      <c r="J12" s="636">
        <v>27.313317094539631</v>
      </c>
      <c r="K12" s="636">
        <v>68.316659066675783</v>
      </c>
      <c r="L12" s="636">
        <v>0.89792597876572777</v>
      </c>
      <c r="M12" s="636">
        <v>-12.147466648210875</v>
      </c>
      <c r="N12" s="636">
        <v>8.4150503720197278</v>
      </c>
      <c r="O12" s="636">
        <v>37.127524702608028</v>
      </c>
      <c r="P12" s="736">
        <v>0</v>
      </c>
      <c r="Q12" s="637">
        <v>100.00000000000003</v>
      </c>
      <c r="R12" s="541"/>
    </row>
    <row r="13" spans="1:18" s="252" customFormat="1" ht="12.65" customHeight="1">
      <c r="A13" s="338">
        <v>2021</v>
      </c>
      <c r="B13" s="668" t="s">
        <v>140</v>
      </c>
      <c r="C13" s="635">
        <v>4966921.4244810017</v>
      </c>
      <c r="D13" s="636">
        <v>0.20615336167292081</v>
      </c>
      <c r="E13" s="636">
        <v>-29.672546550153449</v>
      </c>
      <c r="F13" s="636">
        <v>-29.466393188480527</v>
      </c>
      <c r="G13" s="636">
        <v>1.7742394466264033</v>
      </c>
      <c r="H13" s="636">
        <v>3.5709281056833589E-2</v>
      </c>
      <c r="I13" s="636">
        <v>31.62215154282692</v>
      </c>
      <c r="J13" s="636">
        <v>33.432100270510155</v>
      </c>
      <c r="K13" s="636">
        <v>65.875198092934994</v>
      </c>
      <c r="L13" s="636">
        <v>0.8825654654202727</v>
      </c>
      <c r="M13" s="636">
        <v>-11.30376595814089</v>
      </c>
      <c r="N13" s="636">
        <v>7.931380420462034</v>
      </c>
      <c r="O13" s="636">
        <v>32.648914897293089</v>
      </c>
      <c r="P13" s="736">
        <v>8.0532781941843667E-13</v>
      </c>
      <c r="Q13" s="637">
        <v>99.999999999999943</v>
      </c>
      <c r="R13" s="541"/>
    </row>
    <row r="14" spans="1:18" s="252" customFormat="1" ht="12.65" customHeight="1">
      <c r="A14" s="338">
        <v>2022</v>
      </c>
      <c r="B14" s="668" t="s">
        <v>140</v>
      </c>
      <c r="C14" s="635">
        <v>5658016.8660669802</v>
      </c>
      <c r="D14" s="636">
        <v>6.5999576785745834E-2</v>
      </c>
      <c r="E14" s="636">
        <v>-21.011977665919634</v>
      </c>
      <c r="F14" s="636">
        <v>-20.945978089133888</v>
      </c>
      <c r="G14" s="636">
        <v>1.5685397166285044</v>
      </c>
      <c r="H14" s="636">
        <v>2.9080166767225069E-2</v>
      </c>
      <c r="I14" s="636">
        <v>30.575348897545169</v>
      </c>
      <c r="J14" s="636">
        <v>32.172968780940899</v>
      </c>
      <c r="K14" s="636">
        <v>61.746239504888969</v>
      </c>
      <c r="L14" s="636">
        <v>1.0495981210787888</v>
      </c>
      <c r="M14" s="636">
        <v>-9.6806211583674671</v>
      </c>
      <c r="N14" s="636">
        <v>7.1476045695831711</v>
      </c>
      <c r="O14" s="636">
        <v>28.51018827100955</v>
      </c>
      <c r="P14" s="736">
        <v>0</v>
      </c>
      <c r="Q14" s="637">
        <v>100.00000000000003</v>
      </c>
      <c r="R14" s="541"/>
    </row>
    <row r="15" spans="1:18" s="252" customFormat="1" ht="12.65" customHeight="1">
      <c r="A15" s="338"/>
      <c r="B15" s="668"/>
      <c r="C15" s="635"/>
      <c r="D15" s="636"/>
      <c r="E15" s="636"/>
      <c r="F15" s="636"/>
      <c r="G15" s="636"/>
      <c r="H15" s="636"/>
      <c r="I15" s="636"/>
      <c r="J15" s="636"/>
      <c r="K15" s="636"/>
      <c r="L15" s="636"/>
      <c r="M15" s="636"/>
      <c r="N15" s="636"/>
      <c r="O15" s="636"/>
      <c r="P15" s="692"/>
      <c r="Q15" s="637"/>
      <c r="R15" s="541"/>
    </row>
    <row r="16" spans="1:18" s="252" customFormat="1" ht="12.65" customHeight="1">
      <c r="A16" s="338">
        <v>2023</v>
      </c>
      <c r="B16" s="668" t="s">
        <v>132</v>
      </c>
      <c r="C16" s="635">
        <v>5613859.0382237462</v>
      </c>
      <c r="D16" s="636">
        <v>9.3091728346528013E-2</v>
      </c>
      <c r="E16" s="636">
        <v>-21.459951677475203</v>
      </c>
      <c r="F16" s="636">
        <v>-21.366859949128674</v>
      </c>
      <c r="G16" s="636">
        <v>1.521210331633666</v>
      </c>
      <c r="H16" s="636">
        <v>2.8948750347928286E-2</v>
      </c>
      <c r="I16" s="636">
        <v>31.418145744909481</v>
      </c>
      <c r="J16" s="636">
        <v>32.968304826891078</v>
      </c>
      <c r="K16" s="636">
        <v>67.149468156706234</v>
      </c>
      <c r="L16" s="636">
        <v>0.88371283061173878</v>
      </c>
      <c r="M16" s="636">
        <v>-9.4945126730614628</v>
      </c>
      <c r="N16" s="636">
        <v>5.6086220432528613</v>
      </c>
      <c r="O16" s="636">
        <v>24.251264764728301</v>
      </c>
      <c r="P16" s="736">
        <v>0</v>
      </c>
      <c r="Q16" s="637">
        <v>100.00000000000009</v>
      </c>
      <c r="R16" s="541"/>
    </row>
    <row r="17" spans="1:18" s="252" customFormat="1" ht="12.65" customHeight="1">
      <c r="A17" s="338"/>
      <c r="B17" s="668" t="s">
        <v>133</v>
      </c>
      <c r="C17" s="635">
        <v>5706730.7997399326</v>
      </c>
      <c r="D17" s="636">
        <v>0.10603656755345571</v>
      </c>
      <c r="E17" s="636">
        <v>-21.318949292069174</v>
      </c>
      <c r="F17" s="636">
        <v>-21.212912724515718</v>
      </c>
      <c r="G17" s="636">
        <v>1.5047113375954808</v>
      </c>
      <c r="H17" s="636">
        <v>2.8608324754067608E-2</v>
      </c>
      <c r="I17" s="636">
        <v>30.920530210882109</v>
      </c>
      <c r="J17" s="636">
        <v>32.453849873231661</v>
      </c>
      <c r="K17" s="636">
        <v>66.540070293046767</v>
      </c>
      <c r="L17" s="636">
        <v>0.93002244607032591</v>
      </c>
      <c r="M17" s="636">
        <v>-9.4162250153812863</v>
      </c>
      <c r="N17" s="636">
        <v>6.215295817025992</v>
      </c>
      <c r="O17" s="636">
        <v>24.489899310521889</v>
      </c>
      <c r="P17" s="736">
        <v>3.5046335111709562E-13</v>
      </c>
      <c r="Q17" s="637">
        <v>99.999999999999986</v>
      </c>
      <c r="R17" s="541"/>
    </row>
    <row r="18" spans="1:18" s="252" customFormat="1" ht="12.65" customHeight="1">
      <c r="A18" s="338"/>
      <c r="B18" s="668" t="s">
        <v>134</v>
      </c>
      <c r="C18" s="635">
        <v>5788870.9815008212</v>
      </c>
      <c r="D18" s="636">
        <v>6.559992542528903E-2</v>
      </c>
      <c r="E18" s="636">
        <v>-21.633268881383565</v>
      </c>
      <c r="F18" s="636">
        <v>-21.567668955958275</v>
      </c>
      <c r="G18" s="636">
        <v>1.4919066329956305</v>
      </c>
      <c r="H18" s="636">
        <v>2.8307437098816741E-2</v>
      </c>
      <c r="I18" s="636">
        <v>31.404396803444492</v>
      </c>
      <c r="J18" s="636">
        <v>32.924610873538938</v>
      </c>
      <c r="K18" s="636">
        <v>65.319928538288025</v>
      </c>
      <c r="L18" s="636">
        <v>1.1270801331081757</v>
      </c>
      <c r="M18" s="636">
        <v>-9.3806092086029516</v>
      </c>
      <c r="N18" s="636">
        <v>6.3034438431218351</v>
      </c>
      <c r="O18" s="636">
        <v>25.273214776503867</v>
      </c>
      <c r="P18" s="736">
        <v>3.4549051212080748E-13</v>
      </c>
      <c r="Q18" s="637">
        <v>99.999999999999972</v>
      </c>
      <c r="R18" s="541"/>
    </row>
    <row r="19" spans="1:18" s="252" customFormat="1" ht="12.65" customHeight="1">
      <c r="A19" s="338"/>
      <c r="B19" s="668" t="s">
        <v>135</v>
      </c>
      <c r="C19" s="635">
        <v>5826094.3868468441</v>
      </c>
      <c r="D19" s="636">
        <v>6.0061850438776002E-2</v>
      </c>
      <c r="E19" s="636">
        <v>-21.373176760250008</v>
      </c>
      <c r="F19" s="636">
        <v>-21.313114909811233</v>
      </c>
      <c r="G19" s="636">
        <v>1.4677717361944618</v>
      </c>
      <c r="H19" s="636">
        <v>2.8059862032972852E-2</v>
      </c>
      <c r="I19" s="636">
        <v>32.10326158989497</v>
      </c>
      <c r="J19" s="636">
        <v>33.599093188122403</v>
      </c>
      <c r="K19" s="636">
        <v>64.490271561317428</v>
      </c>
      <c r="L19" s="636">
        <v>1.1078470479307174</v>
      </c>
      <c r="M19" s="636">
        <v>-9.5458784441224331</v>
      </c>
      <c r="N19" s="636">
        <v>5.8465061883473783</v>
      </c>
      <c r="O19" s="636">
        <v>25.815275368215516</v>
      </c>
      <c r="P19" s="736">
        <v>1.7164157214095746E-13</v>
      </c>
      <c r="Q19" s="637">
        <v>99.999999999999943</v>
      </c>
      <c r="R19" s="541"/>
    </row>
    <row r="20" spans="1:18" s="252" customFormat="1" ht="12.65" customHeight="1">
      <c r="A20" s="338"/>
      <c r="B20" s="668" t="s">
        <v>136</v>
      </c>
      <c r="C20" s="635">
        <v>5935725.6441721898</v>
      </c>
      <c r="D20" s="636">
        <v>5.2602374919164148E-2</v>
      </c>
      <c r="E20" s="636">
        <v>-21.2293288957923</v>
      </c>
      <c r="F20" s="636">
        <v>-21.176726520873135</v>
      </c>
      <c r="G20" s="636">
        <v>1.424989529316701</v>
      </c>
      <c r="H20" s="636">
        <v>2.7201586896208E-2</v>
      </c>
      <c r="I20" s="636">
        <v>29.040723649815053</v>
      </c>
      <c r="J20" s="636">
        <v>30.492914766027962</v>
      </c>
      <c r="K20" s="636">
        <v>66.636210881492843</v>
      </c>
      <c r="L20" s="636">
        <v>0.98041829558070825</v>
      </c>
      <c r="M20" s="636">
        <v>-9.3769107916185188</v>
      </c>
      <c r="N20" s="636">
        <v>5.9135774396231078</v>
      </c>
      <c r="O20" s="636">
        <v>26.530515929767034</v>
      </c>
      <c r="P20" s="736">
        <v>0</v>
      </c>
      <c r="Q20" s="637">
        <v>100</v>
      </c>
      <c r="R20" s="541"/>
    </row>
    <row r="21" spans="1:18" s="252" customFormat="1" ht="12.65" customHeight="1">
      <c r="A21" s="338"/>
      <c r="B21" s="668" t="s">
        <v>137</v>
      </c>
      <c r="C21" s="635">
        <v>6096513.0124397604</v>
      </c>
      <c r="D21" s="636">
        <v>1.6408483669749476E-2</v>
      </c>
      <c r="E21" s="636">
        <v>-19.54794095154891</v>
      </c>
      <c r="F21" s="636">
        <v>-19.53153246787916</v>
      </c>
      <c r="G21" s="636">
        <v>1.3707131785603768</v>
      </c>
      <c r="H21" s="636">
        <v>2.6118629281212155E-2</v>
      </c>
      <c r="I21" s="636">
        <v>28.849862333708405</v>
      </c>
      <c r="J21" s="636">
        <v>30.246694141549995</v>
      </c>
      <c r="K21" s="636">
        <v>64.01791832109592</v>
      </c>
      <c r="L21" s="636">
        <v>1.0945733579606522</v>
      </c>
      <c r="M21" s="636">
        <v>-9.2166886361184854</v>
      </c>
      <c r="N21" s="636">
        <v>5.9211826237701626</v>
      </c>
      <c r="O21" s="636">
        <v>27.467852659621578</v>
      </c>
      <c r="P21" s="736">
        <v>-6.561127634498794E-13</v>
      </c>
      <c r="Q21" s="637">
        <v>100.00000000000001</v>
      </c>
      <c r="R21" s="541"/>
    </row>
    <row r="22" spans="1:18" s="252" customFormat="1" ht="12.65" customHeight="1">
      <c r="A22" s="338"/>
      <c r="B22" s="668" t="s">
        <v>138</v>
      </c>
      <c r="C22" s="635">
        <v>6186177.3698718082</v>
      </c>
      <c r="D22" s="636">
        <v>1.1990156522064331E-2</v>
      </c>
      <c r="E22" s="636">
        <v>-19.089682934181067</v>
      </c>
      <c r="F22" s="636">
        <v>-19.077692777659003</v>
      </c>
      <c r="G22" s="636">
        <v>1.2871624119460063</v>
      </c>
      <c r="H22" s="636">
        <v>2.5622658142322972E-2</v>
      </c>
      <c r="I22" s="636">
        <v>29.002071218683124</v>
      </c>
      <c r="J22" s="636">
        <v>30.314856288771452</v>
      </c>
      <c r="K22" s="636">
        <v>66.942933985689052</v>
      </c>
      <c r="L22" s="636">
        <v>1.0337666738394087</v>
      </c>
      <c r="M22" s="636">
        <v>-9.0477872839981082</v>
      </c>
      <c r="N22" s="636">
        <v>5.3410825099809056</v>
      </c>
      <c r="O22" s="636">
        <v>24.492840603376482</v>
      </c>
      <c r="P22" s="736">
        <v>-1.6165071581526967E-13</v>
      </c>
      <c r="Q22" s="637">
        <v>100.00000000000003</v>
      </c>
      <c r="R22" s="541"/>
    </row>
    <row r="23" spans="1:18" s="252" customFormat="1" ht="12.65" customHeight="1">
      <c r="A23" s="338"/>
      <c r="B23" s="668" t="s">
        <v>139</v>
      </c>
      <c r="C23" s="635">
        <v>6256138.7191950986</v>
      </c>
      <c r="D23" s="636">
        <v>1.3504220685479859E-2</v>
      </c>
      <c r="E23" s="636">
        <v>-19.503803482698292</v>
      </c>
      <c r="F23" s="636">
        <v>-19.490299262012812</v>
      </c>
      <c r="G23" s="636">
        <v>1.2802828739239498</v>
      </c>
      <c r="H23" s="636">
        <v>2.5426889125704386E-2</v>
      </c>
      <c r="I23" s="636">
        <v>28.668261831591408</v>
      </c>
      <c r="J23" s="636">
        <v>29.973971594641064</v>
      </c>
      <c r="K23" s="636">
        <v>66.777818966779037</v>
      </c>
      <c r="L23" s="636">
        <v>1.0815937839096665</v>
      </c>
      <c r="M23" s="636">
        <v>-9.0801727437584123</v>
      </c>
      <c r="N23" s="636">
        <v>5.6912406260046753</v>
      </c>
      <c r="O23" s="636">
        <v>25.045847034436829</v>
      </c>
      <c r="P23" s="736">
        <v>0</v>
      </c>
      <c r="Q23" s="637">
        <v>100.00000000000006</v>
      </c>
      <c r="R23" s="541"/>
    </row>
    <row r="24" spans="1:18" s="252" customFormat="1" ht="12.65" customHeight="1">
      <c r="A24" s="338"/>
      <c r="B24" s="668" t="s">
        <v>152</v>
      </c>
      <c r="C24" s="635">
        <v>6310272.3500441005</v>
      </c>
      <c r="D24" s="636">
        <v>-1.6952877927414473E-2</v>
      </c>
      <c r="E24" s="636">
        <v>-19.363079968485838</v>
      </c>
      <c r="F24" s="636">
        <v>-19.380032846413254</v>
      </c>
      <c r="G24" s="636">
        <v>1.2659252182404095</v>
      </c>
      <c r="H24" s="636">
        <v>2.5392841865831694E-2</v>
      </c>
      <c r="I24" s="636">
        <v>28.631800575897543</v>
      </c>
      <c r="J24" s="636">
        <v>29.923118636003785</v>
      </c>
      <c r="K24" s="636">
        <v>66.310103200471019</v>
      </c>
      <c r="L24" s="636">
        <v>1.2464474871491134</v>
      </c>
      <c r="M24" s="636">
        <v>-9.2455245302675841</v>
      </c>
      <c r="N24" s="636">
        <v>5.7224925559484978</v>
      </c>
      <c r="O24" s="636">
        <v>25.423395497108103</v>
      </c>
      <c r="P24" s="736">
        <v>3.1694353096915424E-13</v>
      </c>
      <c r="Q24" s="637">
        <v>99.999999999999986</v>
      </c>
      <c r="R24" s="541"/>
    </row>
    <row r="25" spans="1:18" s="252" customFormat="1" ht="12.65" customHeight="1">
      <c r="A25" s="338"/>
      <c r="B25" s="668" t="s">
        <v>153</v>
      </c>
      <c r="C25" s="635">
        <v>6351533.9121765317</v>
      </c>
      <c r="D25" s="636">
        <v>-2.2059611656232318E-2</v>
      </c>
      <c r="E25" s="636">
        <v>-19.442408494773819</v>
      </c>
      <c r="F25" s="636">
        <v>-19.464468106430051</v>
      </c>
      <c r="G25" s="636">
        <v>1.2734360391838524</v>
      </c>
      <c r="H25" s="636">
        <v>2.5467637225693243E-2</v>
      </c>
      <c r="I25" s="636">
        <v>28.737042762779797</v>
      </c>
      <c r="J25" s="636">
        <v>30.035946439189342</v>
      </c>
      <c r="K25" s="636">
        <v>67.820013477295376</v>
      </c>
      <c r="L25" s="636">
        <v>0.43585695989448697</v>
      </c>
      <c r="M25" s="636">
        <v>-9.2343172484297131</v>
      </c>
      <c r="N25" s="636">
        <v>5.1535080972634253</v>
      </c>
      <c r="O25" s="636">
        <v>25.253460381217117</v>
      </c>
      <c r="P25" s="736">
        <v>0</v>
      </c>
      <c r="Q25" s="637">
        <v>99.999999999999972</v>
      </c>
      <c r="R25" s="541"/>
    </row>
    <row r="26" spans="1:18" s="252" customFormat="1" ht="12.65" customHeight="1">
      <c r="A26" s="338"/>
      <c r="B26" s="668" t="s">
        <v>154</v>
      </c>
      <c r="C26" s="635">
        <v>6424370.3030103408</v>
      </c>
      <c r="D26" s="636">
        <v>-3.5172843009550529E-2</v>
      </c>
      <c r="E26" s="636">
        <v>-19.191932696063265</v>
      </c>
      <c r="F26" s="636">
        <v>-19.227105539072816</v>
      </c>
      <c r="G26" s="636">
        <v>1.2754244573809106</v>
      </c>
      <c r="H26" s="636">
        <v>2.5421312186888288E-2</v>
      </c>
      <c r="I26" s="636">
        <v>28.757875526805794</v>
      </c>
      <c r="J26" s="636">
        <v>30.058721296373594</v>
      </c>
      <c r="K26" s="636">
        <v>66.804961519257404</v>
      </c>
      <c r="L26" s="636">
        <v>0.3848199294722412</v>
      </c>
      <c r="M26" s="636">
        <v>-9.4094391399970174</v>
      </c>
      <c r="N26" s="636">
        <v>5.5880339622983923</v>
      </c>
      <c r="O26" s="636">
        <v>25.800007971668165</v>
      </c>
      <c r="P26" s="736">
        <v>0</v>
      </c>
      <c r="Q26" s="637">
        <v>99.999999999999957</v>
      </c>
      <c r="R26" s="541"/>
    </row>
    <row r="27" spans="1:18" s="252" customFormat="1" ht="12.65" customHeight="1">
      <c r="A27" s="338"/>
      <c r="B27" s="668" t="s">
        <v>140</v>
      </c>
      <c r="C27" s="635">
        <v>6612829.7297211979</v>
      </c>
      <c r="D27" s="636">
        <v>-5.1968882556953928E-2</v>
      </c>
      <c r="E27" s="636">
        <v>-18.717388125137532</v>
      </c>
      <c r="F27" s="636">
        <v>-18.769357007694484</v>
      </c>
      <c r="G27" s="636">
        <v>1.2596586993839318</v>
      </c>
      <c r="H27" s="636">
        <v>2.4978600684455253E-2</v>
      </c>
      <c r="I27" s="636">
        <v>28.318673357220753</v>
      </c>
      <c r="J27" s="636">
        <v>29.603310657289139</v>
      </c>
      <c r="K27" s="636">
        <v>65.877635407389477</v>
      </c>
      <c r="L27" s="636">
        <v>0.40585204495975313</v>
      </c>
      <c r="M27" s="636">
        <v>-9.4138715400891773</v>
      </c>
      <c r="N27" s="636">
        <v>6.1299854423242586</v>
      </c>
      <c r="O27" s="636">
        <v>26.166444995821063</v>
      </c>
      <c r="P27" s="736">
        <v>0</v>
      </c>
      <c r="Q27" s="637">
        <v>100.00000000000003</v>
      </c>
      <c r="R27" s="541"/>
    </row>
    <row r="28" spans="1:18" s="252" customFormat="1" ht="12.65" customHeight="1">
      <c r="A28" s="338"/>
      <c r="B28" s="668"/>
      <c r="C28" s="635"/>
      <c r="D28" s="636"/>
      <c r="E28" s="636"/>
      <c r="F28" s="636"/>
      <c r="G28" s="636"/>
      <c r="H28" s="636"/>
      <c r="I28" s="636"/>
      <c r="J28" s="636"/>
      <c r="K28" s="636"/>
      <c r="L28" s="636"/>
      <c r="M28" s="636"/>
      <c r="N28" s="636"/>
      <c r="O28" s="636"/>
      <c r="P28" s="736"/>
      <c r="Q28" s="637"/>
      <c r="R28" s="541"/>
    </row>
    <row r="29" spans="1:18" s="252" customFormat="1" ht="12.65" customHeight="1">
      <c r="A29" s="338">
        <v>2024</v>
      </c>
      <c r="B29" s="668" t="s">
        <v>132</v>
      </c>
      <c r="C29" s="635">
        <v>6565134.373304585</v>
      </c>
      <c r="D29" s="636">
        <v>-4.3522995127547287E-2</v>
      </c>
      <c r="E29" s="636">
        <v>-18.986294683851405</v>
      </c>
      <c r="F29" s="636">
        <v>-19.029817678978951</v>
      </c>
      <c r="G29" s="636">
        <v>1.2197872624684922</v>
      </c>
      <c r="H29" s="636">
        <v>2.532533781411549E-2</v>
      </c>
      <c r="I29" s="636">
        <v>29.014838230033519</v>
      </c>
      <c r="J29" s="636">
        <v>30.259950830316125</v>
      </c>
      <c r="K29" s="636">
        <v>71.001029792140926</v>
      </c>
      <c r="L29" s="636">
        <v>0.36813571156891101</v>
      </c>
      <c r="M29" s="636">
        <v>-9.7849937689568804</v>
      </c>
      <c r="N29" s="636">
        <v>4.6491704103839115</v>
      </c>
      <c r="O29" s="636">
        <v>22.536524703525924</v>
      </c>
      <c r="P29" s="736">
        <v>0</v>
      </c>
      <c r="Q29" s="637">
        <v>99.999999999999972</v>
      </c>
      <c r="R29" s="541"/>
    </row>
    <row r="30" spans="1:18" s="252" customFormat="1" ht="12.65" customHeight="1">
      <c r="A30" s="338"/>
      <c r="B30" s="668" t="s">
        <v>133</v>
      </c>
      <c r="C30" s="635">
        <v>6693645.4962963359</v>
      </c>
      <c r="D30" s="636">
        <v>-3.3512428347323577E-2</v>
      </c>
      <c r="E30" s="636">
        <v>-18.576276679972558</v>
      </c>
      <c r="F30" s="636">
        <v>-18.60978910831988</v>
      </c>
      <c r="G30" s="636">
        <v>1.1983554422417957</v>
      </c>
      <c r="H30" s="636">
        <v>2.4866671632385942E-2</v>
      </c>
      <c r="I30" s="636">
        <v>28.370217725671122</v>
      </c>
      <c r="J30" s="636">
        <v>29.593439839545304</v>
      </c>
      <c r="K30" s="636">
        <v>69.877327438421915</v>
      </c>
      <c r="L30" s="636">
        <v>0.47461900836305554</v>
      </c>
      <c r="M30" s="636">
        <v>-9.6360378077234046</v>
      </c>
      <c r="N30" s="636">
        <v>5.4849301437141138</v>
      </c>
      <c r="O30" s="636">
        <v>22.81551048599885</v>
      </c>
      <c r="P30" s="736">
        <v>0</v>
      </c>
      <c r="Q30" s="637">
        <v>99.999999999999943</v>
      </c>
      <c r="R30" s="541"/>
    </row>
    <row r="31" spans="1:18" s="252" customFormat="1" ht="12.65" customHeight="1">
      <c r="A31" s="338"/>
      <c r="B31" s="668" t="s">
        <v>134</v>
      </c>
      <c r="C31" s="635">
        <v>6741650.7431947356</v>
      </c>
      <c r="D31" s="636">
        <v>-4.7595481515393653E-2</v>
      </c>
      <c r="E31" s="636">
        <v>-18.670194332120307</v>
      </c>
      <c r="F31" s="636">
        <v>-18.717789813635701</v>
      </c>
      <c r="G31" s="636">
        <v>1.1927363462626548</v>
      </c>
      <c r="H31" s="636">
        <v>2.471830771302037E-2</v>
      </c>
      <c r="I31" s="636">
        <v>28.728551030993614</v>
      </c>
      <c r="J31" s="636">
        <v>29.94600568496929</v>
      </c>
      <c r="K31" s="636">
        <v>69.113052794889654</v>
      </c>
      <c r="L31" s="636">
        <v>0.35224986891024479</v>
      </c>
      <c r="M31" s="636">
        <v>-9.6344937206815811</v>
      </c>
      <c r="N31" s="636">
        <v>5.432968986988949</v>
      </c>
      <c r="O31" s="636">
        <v>23.50800619855919</v>
      </c>
      <c r="P31" s="736">
        <v>0</v>
      </c>
      <c r="Q31" s="637">
        <v>100.00000000000004</v>
      </c>
      <c r="R31" s="541"/>
    </row>
    <row r="32" spans="1:18" s="252" customFormat="1" ht="12.65" customHeight="1">
      <c r="A32" s="338"/>
      <c r="B32" s="668" t="s">
        <v>135</v>
      </c>
      <c r="C32" s="635">
        <v>6787175.300730072</v>
      </c>
      <c r="D32" s="636">
        <v>-0.32439411175105248</v>
      </c>
      <c r="E32" s="636">
        <v>-18.974306676574919</v>
      </c>
      <c r="F32" s="636">
        <v>-19.29870078832597</v>
      </c>
      <c r="G32" s="636">
        <v>1.1959517773091657</v>
      </c>
      <c r="H32" s="636">
        <v>2.4723891833020695E-2</v>
      </c>
      <c r="I32" s="636">
        <v>28.911716220611599</v>
      </c>
      <c r="J32" s="636">
        <v>30.132391889753784</v>
      </c>
      <c r="K32" s="636">
        <v>71.157550823153898</v>
      </c>
      <c r="L32" s="636">
        <v>0.20422755723723532</v>
      </c>
      <c r="M32" s="636">
        <v>-9.538360394092269</v>
      </c>
      <c r="N32" s="636">
        <v>4.9241134291763524</v>
      </c>
      <c r="O32" s="636">
        <v>22.418777483096935</v>
      </c>
      <c r="P32" s="736">
        <v>0</v>
      </c>
      <c r="Q32" s="637">
        <v>99.999999999999972</v>
      </c>
      <c r="R32" s="541"/>
    </row>
    <row r="33" spans="1:18" s="252" customFormat="1" ht="12.65" customHeight="1">
      <c r="A33" s="338"/>
      <c r="B33" s="668" t="s">
        <v>136</v>
      </c>
      <c r="C33" s="635">
        <v>6897133.4295079038</v>
      </c>
      <c r="D33" s="636">
        <v>-0.33540722011290175</v>
      </c>
      <c r="E33" s="636">
        <v>-19.214068366290132</v>
      </c>
      <c r="F33" s="636">
        <v>-19.549475586403034</v>
      </c>
      <c r="G33" s="636">
        <v>1.1960094238496632</v>
      </c>
      <c r="H33" s="636">
        <v>2.4645677950169507E-2</v>
      </c>
      <c r="I33" s="636">
        <v>28.727550708292981</v>
      </c>
      <c r="J33" s="636">
        <v>29.948205810092812</v>
      </c>
      <c r="K33" s="636">
        <v>70.29163535659039</v>
      </c>
      <c r="L33" s="636">
        <v>0.30365380172272927</v>
      </c>
      <c r="M33" s="636">
        <v>-9.4107520805083205</v>
      </c>
      <c r="N33" s="636">
        <v>5.6756471569585063</v>
      </c>
      <c r="O33" s="636">
        <v>22.741085541546905</v>
      </c>
      <c r="P33" s="736">
        <v>0</v>
      </c>
      <c r="Q33" s="637">
        <v>100</v>
      </c>
      <c r="R33" s="541"/>
    </row>
    <row r="34" spans="1:18" s="252" customFormat="1" ht="12.65" customHeight="1">
      <c r="A34" s="338"/>
      <c r="B34" s="668" t="s">
        <v>137</v>
      </c>
      <c r="C34" s="635">
        <v>6946196.7477176907</v>
      </c>
      <c r="D34" s="636">
        <v>-0.39255493137189829</v>
      </c>
      <c r="E34" s="636">
        <v>-20.235065800648485</v>
      </c>
      <c r="F34" s="636">
        <v>-20.627620732020382</v>
      </c>
      <c r="G34" s="636">
        <v>1.2137911584305823</v>
      </c>
      <c r="H34" s="636">
        <v>2.4754844604495015E-2</v>
      </c>
      <c r="I34" s="636">
        <v>28.892553613789122</v>
      </c>
      <c r="J34" s="636">
        <v>30.131099616824198</v>
      </c>
      <c r="K34" s="636">
        <v>71.196789289847445</v>
      </c>
      <c r="L34" s="636">
        <v>0.27624789396981636</v>
      </c>
      <c r="M34" s="636">
        <v>-9.5952927808263446</v>
      </c>
      <c r="N34" s="636">
        <v>5.5324267719676552</v>
      </c>
      <c r="O34" s="636">
        <v>23.086349940237611</v>
      </c>
      <c r="P34" s="736">
        <v>0</v>
      </c>
      <c r="Q34" s="637">
        <v>99.999999999999986</v>
      </c>
      <c r="R34" s="541"/>
    </row>
    <row r="35" spans="1:18" s="252" customFormat="1" ht="12.65" customHeight="1">
      <c r="A35" s="338"/>
      <c r="B35" s="668" t="s">
        <v>138</v>
      </c>
      <c r="C35" s="635">
        <v>6962598.9976897687</v>
      </c>
      <c r="D35" s="636">
        <v>-0.39018705218430999</v>
      </c>
      <c r="E35" s="636">
        <v>-21.119870704327617</v>
      </c>
      <c r="F35" s="636">
        <v>-21.510057756511927</v>
      </c>
      <c r="G35" s="636">
        <v>1.169505321177742</v>
      </c>
      <c r="H35" s="636">
        <v>2.4990315634970992E-2</v>
      </c>
      <c r="I35" s="636">
        <v>29.254097352169751</v>
      </c>
      <c r="J35" s="636">
        <v>30.448592988982465</v>
      </c>
      <c r="K35" s="636">
        <v>73.31814062378173</v>
      </c>
      <c r="L35" s="636">
        <v>0.16934275918334821</v>
      </c>
      <c r="M35" s="636">
        <v>-9.512694329316183</v>
      </c>
      <c r="N35" s="636">
        <v>5.1884756641400118</v>
      </c>
      <c r="O35" s="636">
        <v>21.898200049740602</v>
      </c>
      <c r="P35" s="736">
        <v>0</v>
      </c>
      <c r="Q35" s="637">
        <v>100.00000000000006</v>
      </c>
      <c r="R35" s="541"/>
    </row>
    <row r="36" spans="1:18" s="252" customFormat="1" ht="12.65" customHeight="1">
      <c r="A36" s="338"/>
      <c r="B36" s="668" t="s">
        <v>139</v>
      </c>
      <c r="C36" s="635">
        <v>7026151.4858289305</v>
      </c>
      <c r="D36" s="636">
        <v>-0.40218789279770895</v>
      </c>
      <c r="E36" s="636">
        <v>-21.350905213148781</v>
      </c>
      <c r="F36" s="636">
        <v>-21.75309310594649</v>
      </c>
      <c r="G36" s="636">
        <v>1.1716195765536941</v>
      </c>
      <c r="H36" s="636">
        <v>2.5010913643896151E-2</v>
      </c>
      <c r="I36" s="636">
        <v>25.684686277646374</v>
      </c>
      <c r="J36" s="636">
        <v>26.881316767843966</v>
      </c>
      <c r="K36" s="636">
        <v>76.629176965587348</v>
      </c>
      <c r="L36" s="636">
        <v>0.13966869014869018</v>
      </c>
      <c r="M36" s="636">
        <v>-9.5833982892822611</v>
      </c>
      <c r="N36" s="636">
        <v>5.4387034809632624</v>
      </c>
      <c r="O36" s="636">
        <v>22.247625490685429</v>
      </c>
      <c r="P36" s="736">
        <v>0</v>
      </c>
      <c r="Q36" s="637">
        <v>99.999999999999957</v>
      </c>
      <c r="R36" s="541"/>
    </row>
    <row r="37" spans="1:18" s="252" customFormat="1" ht="12.65" customHeight="1">
      <c r="A37" s="338"/>
      <c r="B37" s="668" t="s">
        <v>152</v>
      </c>
      <c r="C37" s="635">
        <v>7117367.0572011694</v>
      </c>
      <c r="D37" s="636">
        <v>-0.39924232289438588</v>
      </c>
      <c r="E37" s="636">
        <v>-20.498868474642912</v>
      </c>
      <c r="F37" s="636">
        <v>-20.898110797537296</v>
      </c>
      <c r="G37" s="636">
        <v>1.1717836943319915</v>
      </c>
      <c r="H37" s="636">
        <v>2.4945156500867222E-2</v>
      </c>
      <c r="I37" s="636">
        <v>25.826713144298974</v>
      </c>
      <c r="J37" s="636">
        <v>27.023441995131833</v>
      </c>
      <c r="K37" s="636">
        <v>75.482713362638691</v>
      </c>
      <c r="L37" s="636">
        <v>0.13794547186598055</v>
      </c>
      <c r="M37" s="636">
        <v>-9.5239838331063957</v>
      </c>
      <c r="N37" s="636">
        <v>5.2888189867760618</v>
      </c>
      <c r="O37" s="636">
        <v>22.489174814231152</v>
      </c>
      <c r="P37" s="736">
        <v>0</v>
      </c>
      <c r="Q37" s="637">
        <v>100.00000000000001</v>
      </c>
      <c r="R37" s="541"/>
    </row>
    <row r="38" spans="1:18" s="252" customFormat="1" ht="12.65" customHeight="1">
      <c r="A38" s="338"/>
      <c r="B38" s="668" t="s">
        <v>153</v>
      </c>
      <c r="C38" s="635">
        <v>7133930.0777365956</v>
      </c>
      <c r="D38" s="636">
        <v>-0.41935994854594288</v>
      </c>
      <c r="E38" s="636">
        <v>-21.268509879429494</v>
      </c>
      <c r="F38" s="636">
        <v>-21.687869827975437</v>
      </c>
      <c r="G38" s="636">
        <v>1.1959749645621667</v>
      </c>
      <c r="H38" s="636">
        <v>2.5346272342547108E-2</v>
      </c>
      <c r="I38" s="636">
        <v>26.284921634659813</v>
      </c>
      <c r="J38" s="636">
        <v>27.506242871564528</v>
      </c>
      <c r="K38" s="636">
        <v>76.576583963856109</v>
      </c>
      <c r="L38" s="636">
        <v>0.12811490326829436</v>
      </c>
      <c r="M38" s="636">
        <v>-9.6092121277551872</v>
      </c>
      <c r="N38" s="636">
        <v>5.061131735809834</v>
      </c>
      <c r="O38" s="636">
        <v>22.025008481231918</v>
      </c>
      <c r="P38" s="736">
        <v>0</v>
      </c>
      <c r="Q38" s="637">
        <v>100.00000000000007</v>
      </c>
      <c r="R38" s="541"/>
    </row>
    <row r="39" spans="1:18" s="252" customFormat="1" ht="12.65" customHeight="1">
      <c r="A39" s="338"/>
      <c r="B39" s="668" t="s">
        <v>154</v>
      </c>
      <c r="C39" s="635">
        <v>7154437.3014928</v>
      </c>
      <c r="D39" s="636">
        <v>-0.44735242899482647</v>
      </c>
      <c r="E39" s="636">
        <v>-21.99637105305009</v>
      </c>
      <c r="F39" s="636">
        <v>-22.443723482044916</v>
      </c>
      <c r="G39" s="636">
        <v>1.2165009487414207</v>
      </c>
      <c r="H39" s="636">
        <v>2.5729382288889605E-2</v>
      </c>
      <c r="I39" s="636">
        <v>26.384815654120803</v>
      </c>
      <c r="J39" s="636">
        <v>27.627045985151113</v>
      </c>
      <c r="K39" s="636">
        <v>76.738051923111371</v>
      </c>
      <c r="L39" s="636">
        <v>0.11388617470768671</v>
      </c>
      <c r="M39" s="636">
        <v>-9.7226966372170107</v>
      </c>
      <c r="N39" s="636">
        <v>5.3732737982205503</v>
      </c>
      <c r="O39" s="636">
        <v>22.314162238071241</v>
      </c>
      <c r="P39" s="736">
        <v>0</v>
      </c>
      <c r="Q39" s="637">
        <v>100.00000000000004</v>
      </c>
      <c r="R39" s="541"/>
    </row>
    <row r="40" spans="1:18" s="252" customFormat="1" ht="12.75" customHeight="1">
      <c r="A40" s="430"/>
      <c r="B40" s="283"/>
      <c r="C40" s="431"/>
      <c r="D40" s="432"/>
      <c r="E40" s="432"/>
      <c r="F40" s="432"/>
      <c r="G40" s="432"/>
      <c r="H40" s="432"/>
      <c r="I40" s="432"/>
      <c r="J40" s="432"/>
      <c r="K40" s="432"/>
      <c r="L40" s="432"/>
      <c r="M40" s="432"/>
      <c r="N40" s="432"/>
      <c r="O40" s="432"/>
      <c r="P40" s="432"/>
      <c r="Q40" s="433"/>
    </row>
    <row r="41" spans="1:18" s="252" customFormat="1" ht="7.5" customHeight="1">
      <c r="A41" s="262"/>
      <c r="B41" s="262"/>
      <c r="C41" s="348"/>
      <c r="D41" s="330"/>
      <c r="E41" s="330"/>
      <c r="F41" s="330"/>
      <c r="G41" s="331"/>
      <c r="H41" s="331"/>
      <c r="I41" s="331"/>
      <c r="J41" s="331"/>
      <c r="K41" s="331"/>
      <c r="L41" s="331"/>
      <c r="M41" s="331"/>
      <c r="N41" s="331"/>
      <c r="O41" s="331"/>
    </row>
    <row r="42" spans="1:18" s="252" customFormat="1" ht="10.5" customHeight="1">
      <c r="A42" s="253" t="s">
        <v>318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1"/>
      <c r="O42" s="333"/>
      <c r="P42" s="761"/>
    </row>
    <row r="43" spans="1:18" s="252" customFormat="1" ht="10.5" customHeight="1">
      <c r="A43" s="254" t="s">
        <v>47</v>
      </c>
      <c r="B43" s="249"/>
      <c r="C43" s="330"/>
      <c r="D43" s="330"/>
      <c r="E43" s="330"/>
      <c r="F43" s="330"/>
      <c r="G43" s="331"/>
      <c r="H43" s="331"/>
      <c r="I43" s="332"/>
      <c r="J43" s="332"/>
      <c r="K43" s="331"/>
      <c r="L43" s="331"/>
      <c r="M43" s="331"/>
      <c r="N43" s="331"/>
      <c r="O43" s="333"/>
    </row>
    <row r="44" spans="1:18" s="252" customFormat="1" ht="10.5" customHeight="1">
      <c r="A44" s="254" t="s">
        <v>314</v>
      </c>
      <c r="B44" s="249"/>
      <c r="C44" s="330"/>
      <c r="D44" s="330"/>
      <c r="E44" s="330"/>
      <c r="F44" s="330"/>
      <c r="G44" s="331"/>
      <c r="H44" s="331"/>
      <c r="I44" s="332"/>
      <c r="J44" s="332"/>
      <c r="K44" s="331"/>
      <c r="L44" s="331"/>
      <c r="M44" s="331"/>
      <c r="N44" s="331"/>
      <c r="O44" s="333"/>
    </row>
    <row r="45" spans="1:18" s="252" customFormat="1" ht="10.5" customHeight="1">
      <c r="A45" s="254" t="s">
        <v>315</v>
      </c>
      <c r="B45" s="249"/>
      <c r="C45" s="330"/>
      <c r="D45" s="330"/>
      <c r="E45" s="330"/>
      <c r="F45" s="330"/>
      <c r="G45" s="331"/>
      <c r="H45" s="331"/>
      <c r="I45" s="332"/>
      <c r="J45" s="332"/>
      <c r="K45" s="331"/>
      <c r="L45" s="331"/>
      <c r="M45" s="331"/>
      <c r="N45" s="331"/>
      <c r="O45" s="333"/>
    </row>
    <row r="46" spans="1:18" s="252" customFormat="1" ht="10.5" customHeight="1">
      <c r="A46" s="254" t="s">
        <v>312</v>
      </c>
      <c r="B46" s="249"/>
      <c r="C46" s="330"/>
      <c r="D46" s="330"/>
      <c r="E46" s="330"/>
      <c r="F46" s="330"/>
      <c r="G46" s="331"/>
      <c r="H46" s="331"/>
      <c r="I46" s="332"/>
      <c r="J46" s="332"/>
      <c r="K46" s="331"/>
      <c r="L46" s="331"/>
      <c r="M46" s="331"/>
      <c r="N46" s="331"/>
      <c r="O46" s="333"/>
    </row>
    <row r="47" spans="1:18" s="252" customFormat="1" ht="10.5" customHeight="1">
      <c r="A47" s="254" t="s">
        <v>345</v>
      </c>
      <c r="B47" s="249"/>
      <c r="C47" s="330"/>
      <c r="D47" s="330"/>
      <c r="E47" s="330"/>
      <c r="F47" s="330"/>
      <c r="G47" s="331"/>
      <c r="H47" s="331"/>
      <c r="I47" s="332"/>
      <c r="J47" s="332"/>
      <c r="K47" s="331"/>
      <c r="L47" s="331"/>
      <c r="M47" s="331"/>
      <c r="N47" s="331"/>
      <c r="O47" s="333"/>
    </row>
    <row r="48" spans="1:18" s="252" customFormat="1" ht="10.5" customHeight="1">
      <c r="A48" s="254" t="s">
        <v>313</v>
      </c>
      <c r="B48" s="249"/>
      <c r="C48" s="330"/>
      <c r="D48" s="330"/>
      <c r="E48" s="330"/>
      <c r="F48" s="330"/>
      <c r="G48" s="331"/>
      <c r="H48" s="331"/>
      <c r="I48" s="332"/>
      <c r="J48" s="332"/>
      <c r="K48" s="331"/>
      <c r="L48" s="331"/>
      <c r="M48" s="331"/>
      <c r="N48" s="331"/>
      <c r="O48" s="333"/>
    </row>
    <row r="49" spans="1:17" s="252" customFormat="1" ht="10.5" customHeight="1">
      <c r="A49" s="254" t="s">
        <v>46</v>
      </c>
      <c r="B49" s="249"/>
      <c r="C49" s="330"/>
      <c r="D49" s="330"/>
      <c r="E49" s="330"/>
      <c r="F49" s="330"/>
      <c r="G49" s="331"/>
      <c r="H49" s="331"/>
      <c r="I49" s="332"/>
      <c r="J49" s="332"/>
      <c r="K49" s="331"/>
      <c r="L49" s="331"/>
      <c r="M49" s="331"/>
      <c r="N49" s="331"/>
      <c r="O49" s="333"/>
    </row>
    <row r="50" spans="1:17" s="252" customFormat="1" ht="10.5" customHeight="1">
      <c r="A50" s="254" t="s">
        <v>316</v>
      </c>
      <c r="B50" s="249"/>
      <c r="C50" s="330"/>
      <c r="D50" s="330"/>
      <c r="E50" s="330"/>
      <c r="F50" s="330"/>
      <c r="G50" s="331"/>
      <c r="H50" s="331"/>
      <c r="I50" s="332"/>
      <c r="J50" s="332"/>
      <c r="K50" s="331"/>
      <c r="L50" s="331"/>
      <c r="M50" s="331"/>
      <c r="N50" s="331"/>
      <c r="O50" s="333"/>
    </row>
    <row r="51" spans="1:17" s="252" customFormat="1" ht="10.5" customHeight="1">
      <c r="A51" s="254" t="s">
        <v>379</v>
      </c>
      <c r="B51" s="249"/>
      <c r="C51" s="330"/>
      <c r="D51" s="330"/>
      <c r="E51" s="330"/>
      <c r="F51" s="330"/>
      <c r="G51" s="331"/>
      <c r="H51" s="331"/>
      <c r="I51" s="332"/>
      <c r="J51" s="332"/>
      <c r="K51" s="331"/>
      <c r="L51" s="331"/>
      <c r="M51" s="331"/>
      <c r="N51" s="331"/>
      <c r="O51" s="333"/>
    </row>
    <row r="52" spans="1:17" s="252" customFormat="1" ht="10.5" customHeight="1">
      <c r="A52" s="254" t="s">
        <v>317</v>
      </c>
      <c r="B52" s="249"/>
      <c r="C52" s="330"/>
      <c r="D52" s="330"/>
      <c r="E52" s="330"/>
      <c r="F52" s="330"/>
      <c r="G52" s="331"/>
      <c r="H52" s="331"/>
      <c r="I52" s="332"/>
      <c r="J52" s="332"/>
      <c r="K52" s="331"/>
      <c r="L52" s="331"/>
      <c r="M52" s="331"/>
      <c r="N52" s="331"/>
      <c r="O52" s="333"/>
    </row>
    <row r="53" spans="1:17" s="252" customFormat="1" ht="10.5" customHeight="1">
      <c r="A53" s="254" t="s">
        <v>108</v>
      </c>
      <c r="B53" s="249"/>
      <c r="C53" s="330"/>
      <c r="D53" s="330"/>
      <c r="E53" s="330"/>
      <c r="F53" s="330"/>
      <c r="G53" s="331"/>
      <c r="H53" s="331"/>
      <c r="I53" s="332"/>
      <c r="J53" s="332"/>
      <c r="K53" s="331"/>
      <c r="L53" s="331"/>
      <c r="M53" s="331"/>
      <c r="N53" s="331"/>
      <c r="O53" s="333"/>
    </row>
    <row r="54" spans="1:17" s="252" customFormat="1" ht="10.5" customHeight="1">
      <c r="A54" s="254" t="s">
        <v>372</v>
      </c>
      <c r="B54" s="249"/>
      <c r="C54" s="330"/>
      <c r="D54" s="330"/>
      <c r="E54" s="330"/>
      <c r="F54" s="330"/>
      <c r="G54" s="331"/>
      <c r="H54" s="331"/>
      <c r="I54" s="332"/>
      <c r="J54" s="332"/>
      <c r="K54" s="331"/>
      <c r="L54" s="331"/>
      <c r="M54" s="331"/>
      <c r="N54" s="331"/>
      <c r="O54" s="333"/>
    </row>
    <row r="55" spans="1:17" s="252" customFormat="1" ht="12" customHeight="1">
      <c r="A55" s="249"/>
      <c r="B55" s="249"/>
      <c r="C55" s="342"/>
      <c r="D55" s="342"/>
      <c r="E55" s="342"/>
      <c r="F55" s="342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</row>
    <row r="56" spans="1:17" s="252" customFormat="1" ht="12" customHeight="1">
      <c r="A56" s="249"/>
      <c r="B56" s="249"/>
      <c r="C56" s="345"/>
      <c r="D56" s="335"/>
      <c r="E56" s="335"/>
      <c r="F56" s="335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</row>
    <row r="57" spans="1:17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</row>
    <row r="58" spans="1:17" s="252" customFormat="1" ht="12" customHeight="1">
      <c r="A58" s="249"/>
      <c r="B58" s="249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</row>
    <row r="59" spans="1:17" s="252" customFormat="1" ht="12" customHeight="1">
      <c r="A59" s="249"/>
      <c r="B59" s="249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</row>
    <row r="60" spans="1:17" s="252" customFormat="1" ht="12" customHeight="1">
      <c r="A60" s="249"/>
      <c r="B60" s="249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</row>
    <row r="61" spans="1:17" s="252" customFormat="1" ht="12" customHeight="1">
      <c r="A61" s="249"/>
      <c r="B61" s="249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</row>
    <row r="62" spans="1:17" s="252" customFormat="1" ht="12" customHeight="1">
      <c r="A62" s="249"/>
      <c r="B62" s="249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</row>
    <row r="63" spans="1:17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</row>
    <row r="64" spans="1:17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</row>
    <row r="65" spans="3:17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</row>
    <row r="66" spans="3:17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</row>
    <row r="67" spans="3:17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</row>
    <row r="68" spans="3:17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</row>
    <row r="69" spans="3:17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</row>
    <row r="70" spans="3:17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</row>
    <row r="71" spans="3:17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</row>
    <row r="72" spans="3:17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  <c r="Q72" s="335"/>
    </row>
    <row r="73" spans="3:17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</row>
    <row r="74" spans="3:17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</row>
    <row r="75" spans="3:17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</row>
    <row r="76" spans="3:17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335"/>
      <c r="Q76" s="335"/>
    </row>
    <row r="77" spans="3:17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335"/>
      <c r="Q77" s="335"/>
    </row>
    <row r="78" spans="3:17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  <c r="P78" s="335"/>
      <c r="Q78" s="335"/>
    </row>
    <row r="79" spans="3:17" s="252" customFormat="1" ht="12" customHeight="1"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5"/>
    </row>
    <row r="80" spans="3:17" s="252" customFormat="1" ht="12" customHeight="1">
      <c r="C80" s="335"/>
      <c r="D80" s="335"/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335"/>
      <c r="P80" s="335"/>
      <c r="Q80" s="335"/>
    </row>
    <row r="81" spans="3:17" s="252" customFormat="1" ht="12" customHeight="1"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  <c r="N81" s="335"/>
      <c r="O81" s="335"/>
      <c r="P81" s="335"/>
      <c r="Q81" s="335"/>
    </row>
    <row r="82" spans="3:17" s="252" customFormat="1" ht="12" customHeight="1"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5"/>
    </row>
    <row r="83" spans="3:17" s="252" customFormat="1" ht="12" customHeight="1"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</row>
    <row r="84" spans="3:17" s="252" customFormat="1" ht="12" customHeight="1"/>
    <row r="85" spans="3:17" s="252" customFormat="1" ht="12" customHeight="1"/>
    <row r="86" spans="3:17" s="252" customFormat="1" ht="12" customHeight="1"/>
    <row r="87" spans="3:17" s="252" customFormat="1" ht="12" customHeight="1"/>
    <row r="88" spans="3:17" s="252" customFormat="1" ht="12" customHeight="1"/>
    <row r="89" spans="3:17" s="252" customFormat="1" ht="12" customHeight="1"/>
    <row r="90" spans="3:17" s="252" customFormat="1" ht="12" customHeight="1"/>
    <row r="91" spans="3:17" s="252" customFormat="1" ht="12" customHeight="1"/>
    <row r="92" spans="3:17" s="252" customFormat="1" ht="12" customHeight="1"/>
    <row r="93" spans="3:17" s="252" customFormat="1" ht="12" customHeight="1"/>
    <row r="94" spans="3:17" s="252" customFormat="1" ht="12" customHeight="1"/>
    <row r="95" spans="3:17" s="252" customFormat="1" ht="12" customHeight="1"/>
    <row r="96" spans="3:17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" customHeight="1"/>
    <row r="130" s="252" customFormat="1" ht="12" customHeight="1"/>
    <row r="131" s="252" customFormat="1" ht="12" customHeight="1"/>
    <row r="132" s="252" customFormat="1" ht="12" customHeight="1"/>
    <row r="133" s="252" customFormat="1" ht="12.65" customHeight="1"/>
    <row r="134" s="252" customFormat="1" ht="12.65" customHeight="1"/>
    <row r="135" s="252" customFormat="1" ht="12.65" customHeight="1"/>
    <row r="136" s="252" customFormat="1" ht="12.65" customHeight="1"/>
    <row r="137" s="252" customFormat="1" ht="12.65" customHeight="1"/>
    <row r="138" s="252" customFormat="1" ht="12.65" customHeight="1"/>
    <row r="139" s="252" customFormat="1" ht="12.65" customHeight="1"/>
    <row r="140" s="252" customFormat="1" ht="12.65" customHeight="1"/>
    <row r="141" s="252" customFormat="1" ht="12.65" customHeight="1"/>
    <row r="142" s="252" customFormat="1" ht="12.65" customHeight="1"/>
    <row r="143" s="252" customFormat="1" ht="12.65" customHeight="1"/>
    <row r="144" s="252" customFormat="1" ht="12.65" customHeight="1"/>
    <row r="145" s="252" customFormat="1" ht="12.65" customHeight="1"/>
    <row r="146" s="252" customFormat="1" ht="12.65" customHeight="1"/>
    <row r="147" s="252" customFormat="1" ht="12.65" customHeight="1"/>
    <row r="148" s="252" customFormat="1" ht="12.65" customHeight="1"/>
    <row r="149" s="252" customFormat="1" ht="12.65" customHeight="1"/>
    <row r="150" s="252" customFormat="1" ht="12.65" customHeight="1"/>
    <row r="151" s="252" customFormat="1" ht="12.65" customHeight="1"/>
    <row r="152" s="252" customFormat="1" ht="12.65" customHeight="1"/>
    <row r="153" s="252" customFormat="1" ht="12.65" customHeight="1"/>
    <row r="154" s="252" customFormat="1" ht="12.65" customHeight="1"/>
    <row r="155" s="252" customFormat="1" ht="12.65" customHeight="1"/>
    <row r="156" s="252" customFormat="1" ht="12.65" customHeight="1"/>
    <row r="157" s="252" customFormat="1" ht="12.65" customHeight="1"/>
    <row r="158" s="252" customFormat="1" ht="12.65" customHeight="1"/>
    <row r="159" s="252" customFormat="1" ht="12.65" customHeight="1"/>
    <row r="160" s="252" customFormat="1" ht="12.65" customHeight="1"/>
    <row r="161" s="252" customFormat="1" ht="12.65" customHeight="1"/>
    <row r="162" s="252" customFormat="1" ht="12.65" customHeight="1"/>
    <row r="163" s="252" customFormat="1" ht="12.65" customHeight="1"/>
    <row r="164" s="252" customFormat="1" ht="12.65" customHeight="1"/>
    <row r="165" s="252" customFormat="1" ht="12.65" customHeight="1"/>
    <row r="166" s="252" customFormat="1" ht="12.65" customHeight="1"/>
    <row r="167" s="252" customFormat="1" ht="12.65" customHeight="1"/>
    <row r="168" s="252" customFormat="1" ht="12.65" customHeight="1"/>
    <row r="169" s="252" customFormat="1" ht="12.65" customHeight="1"/>
    <row r="170" s="252" customFormat="1" ht="12.65" customHeight="1"/>
    <row r="171" s="252" customFormat="1" ht="12.65" customHeight="1"/>
  </sheetData>
  <phoneticPr fontId="37" type="noConversion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8"/>
  <dimension ref="A1:AH176"/>
  <sheetViews>
    <sheetView showGridLines="0" zoomScaleNormal="100" workbookViewId="0"/>
  </sheetViews>
  <sheetFormatPr defaultColWidth="13" defaultRowHeight="13"/>
  <cols>
    <col min="1" max="1" width="12.1796875" style="249" customWidth="1"/>
    <col min="2" max="2" width="9.54296875" style="249" customWidth="1"/>
    <col min="3" max="3" width="8.1796875" style="249" bestFit="1" customWidth="1"/>
    <col min="4" max="4" width="7.54296875" style="249" bestFit="1" customWidth="1"/>
    <col min="5" max="5" width="6.81640625" style="249" bestFit="1" customWidth="1"/>
    <col min="6" max="6" width="6.453125" style="249" customWidth="1"/>
    <col min="7" max="7" width="7.54296875" style="249" bestFit="1" customWidth="1"/>
    <col min="8" max="8" width="5.81640625" style="249" customWidth="1"/>
    <col min="9" max="9" width="7.81640625" style="249" customWidth="1"/>
    <col min="10" max="10" width="7" style="249" customWidth="1"/>
    <col min="11" max="11" width="8.81640625" style="249" bestFit="1" customWidth="1"/>
    <col min="12" max="12" width="8.1796875" style="249" customWidth="1"/>
    <col min="13" max="13" width="8" style="249" customWidth="1"/>
    <col min="14" max="16384" width="13" style="249"/>
  </cols>
  <sheetData>
    <row r="1" spans="1:34" s="250" customFormat="1" ht="21" customHeight="1">
      <c r="A1" s="255" t="s">
        <v>491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</row>
    <row r="2" spans="1:34" s="118" customFormat="1" ht="17.149999999999999" customHeight="1">
      <c r="A2" s="114"/>
      <c r="B2" s="371" t="s">
        <v>122</v>
      </c>
      <c r="C2" s="115"/>
      <c r="D2" s="346"/>
      <c r="E2" s="346"/>
      <c r="F2" s="346"/>
      <c r="G2" s="346"/>
      <c r="H2" s="346"/>
      <c r="I2" s="346"/>
      <c r="J2" s="116"/>
      <c r="M2" s="263"/>
    </row>
    <row r="3" spans="1:34" s="250" customFormat="1" ht="14.15" customHeight="1">
      <c r="A3" s="447"/>
      <c r="B3" s="448"/>
      <c r="C3" s="448"/>
      <c r="D3" s="448"/>
      <c r="E3" s="448"/>
      <c r="F3" s="448"/>
      <c r="G3" s="262"/>
      <c r="H3" s="262"/>
      <c r="I3" s="262"/>
      <c r="J3" s="262"/>
      <c r="K3" s="262"/>
      <c r="L3" s="262"/>
      <c r="M3" s="263"/>
    </row>
    <row r="4" spans="1:34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124</v>
      </c>
    </row>
    <row r="5" spans="1:34" s="118" customFormat="1" ht="11.5" customHeight="1">
      <c r="A5" s="127" t="s">
        <v>131</v>
      </c>
      <c r="B5" s="128"/>
      <c r="C5" s="327">
        <v>2024</v>
      </c>
      <c r="D5" s="327" t="s">
        <v>297</v>
      </c>
      <c r="E5" s="327"/>
      <c r="F5" s="90"/>
      <c r="G5" s="90"/>
      <c r="H5" s="90"/>
      <c r="I5" s="90"/>
      <c r="J5" s="90"/>
      <c r="K5" s="90"/>
      <c r="L5" s="90"/>
      <c r="M5" s="80"/>
    </row>
    <row r="6" spans="1:34" s="118" customFormat="1" ht="11.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</row>
    <row r="7" spans="1:34" s="118" customFormat="1" ht="11.5" customHeight="1">
      <c r="A7" s="156"/>
      <c r="B7" s="131"/>
      <c r="C7" s="91" t="s">
        <v>299</v>
      </c>
      <c r="D7" s="90"/>
      <c r="E7" s="90"/>
      <c r="F7" s="90"/>
      <c r="G7" s="90"/>
      <c r="H7" s="90"/>
      <c r="I7" s="90"/>
      <c r="J7" s="90"/>
      <c r="K7" s="90"/>
      <c r="L7" s="90"/>
      <c r="M7" s="411"/>
    </row>
    <row r="8" spans="1:34" s="118" customFormat="1" ht="11.5" customHeight="1">
      <c r="A8" s="120"/>
      <c r="B8" s="131"/>
      <c r="C8" s="445"/>
      <c r="D8" s="134"/>
      <c r="E8" s="134"/>
      <c r="F8" s="134"/>
      <c r="G8" s="134"/>
      <c r="H8" s="134"/>
      <c r="I8" s="134"/>
      <c r="J8" s="134"/>
      <c r="K8" s="134"/>
      <c r="L8" s="134"/>
      <c r="M8" s="415"/>
    </row>
    <row r="9" spans="1:34" s="251" customFormat="1" ht="11.5" customHeight="1">
      <c r="A9" s="81"/>
      <c r="B9" s="270"/>
      <c r="C9" s="267" t="s">
        <v>200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129</v>
      </c>
    </row>
    <row r="10" spans="1:34" s="251" customFormat="1" ht="9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</row>
    <row r="11" spans="1:34" s="251" customFormat="1" ht="11.5" customHeight="1">
      <c r="A11" s="269"/>
      <c r="B11" s="270"/>
      <c r="C11" s="267" t="s">
        <v>304</v>
      </c>
      <c r="D11" s="387" t="s">
        <v>306</v>
      </c>
      <c r="E11" s="390" t="s">
        <v>307</v>
      </c>
      <c r="F11" s="390" t="s">
        <v>308</v>
      </c>
      <c r="G11" s="390" t="s">
        <v>5</v>
      </c>
      <c r="H11" s="390" t="s">
        <v>156</v>
      </c>
      <c r="I11" s="390" t="s">
        <v>404</v>
      </c>
      <c r="J11" s="390" t="s">
        <v>309</v>
      </c>
      <c r="K11" s="390" t="s">
        <v>279</v>
      </c>
      <c r="L11" s="390" t="s">
        <v>157</v>
      </c>
      <c r="M11" s="275"/>
    </row>
    <row r="12" spans="1:34" s="251" customFormat="1" ht="11.5" customHeight="1">
      <c r="A12" s="269"/>
      <c r="B12" s="270"/>
      <c r="C12" s="273"/>
      <c r="D12" s="408"/>
      <c r="E12" s="409"/>
      <c r="F12" s="409"/>
      <c r="G12" s="409"/>
      <c r="H12" s="409"/>
      <c r="I12" s="409"/>
      <c r="J12" s="409" t="s">
        <v>6</v>
      </c>
      <c r="K12" s="409"/>
      <c r="L12" s="409"/>
      <c r="M12" s="275"/>
    </row>
    <row r="13" spans="1:34" s="251" customFormat="1" ht="11.5" customHeight="1">
      <c r="A13" s="83"/>
      <c r="B13" s="84"/>
      <c r="C13" s="419"/>
      <c r="D13" s="408"/>
      <c r="E13" s="409"/>
      <c r="F13" s="409"/>
      <c r="G13" s="409"/>
      <c r="H13" s="409"/>
      <c r="I13" s="409"/>
      <c r="J13" s="409" t="s">
        <v>7</v>
      </c>
      <c r="K13" s="409"/>
      <c r="L13" s="409"/>
      <c r="M13" s="85"/>
    </row>
    <row r="14" spans="1:34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</row>
    <row r="15" spans="1:34" s="347" customFormat="1" ht="12" customHeight="1">
      <c r="A15" s="181" t="s">
        <v>319</v>
      </c>
      <c r="B15" s="131"/>
      <c r="C15" s="592">
        <v>-1605722.1246433202</v>
      </c>
      <c r="D15" s="592">
        <v>5490175.8112259908</v>
      </c>
      <c r="E15" s="592">
        <v>87033.797649770015</v>
      </c>
      <c r="F15" s="592">
        <v>1840.7925239199999</v>
      </c>
      <c r="G15" s="592">
        <v>1887685.0930885302</v>
      </c>
      <c r="H15" s="592">
        <v>8147.9149645299967</v>
      </c>
      <c r="I15" s="592">
        <v>-695604.23492404004</v>
      </c>
      <c r="J15" s="592">
        <v>384427.50493123004</v>
      </c>
      <c r="K15" s="592">
        <v>1596452.7466761903</v>
      </c>
      <c r="L15" s="592">
        <v>0</v>
      </c>
      <c r="M15" s="638">
        <v>7154437.3014928009</v>
      </c>
      <c r="N15" s="444"/>
      <c r="O15" s="444"/>
      <c r="P15" s="444"/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</row>
    <row r="16" spans="1:34" s="347" customFormat="1" ht="2.15" customHeight="1">
      <c r="A16" s="156"/>
      <c r="B16" s="157"/>
      <c r="C16" s="592"/>
      <c r="D16" s="592"/>
      <c r="E16" s="592"/>
      <c r="F16" s="592"/>
      <c r="G16" s="592"/>
      <c r="H16" s="592"/>
      <c r="I16" s="592"/>
      <c r="J16" s="592"/>
      <c r="K16" s="592"/>
      <c r="L16" s="592"/>
      <c r="M16" s="685"/>
    </row>
    <row r="17" spans="1:13" s="207" customFormat="1" ht="12" customHeight="1">
      <c r="A17" s="181" t="s">
        <v>69</v>
      </c>
      <c r="B17" s="131"/>
      <c r="C17" s="592">
        <v>278640.27472814999</v>
      </c>
      <c r="D17" s="592">
        <v>3870828.1692807702</v>
      </c>
      <c r="E17" s="592">
        <v>86844.938647319999</v>
      </c>
      <c r="F17" s="592">
        <v>-7248.8697684700001</v>
      </c>
      <c r="G17" s="592">
        <v>1866435.6439834</v>
      </c>
      <c r="H17" s="592">
        <v>-31808.312179820001</v>
      </c>
      <c r="I17" s="592">
        <v>-748727.74472354003</v>
      </c>
      <c r="J17" s="592">
        <v>-38108.91273009</v>
      </c>
      <c r="K17" s="592">
        <v>2642272.2799793603</v>
      </c>
      <c r="L17" s="592">
        <v>-1519674.86478141</v>
      </c>
      <c r="M17" s="638">
        <v>6399452.6024356699</v>
      </c>
    </row>
    <row r="18" spans="1:13" s="207" customFormat="1" ht="12" customHeight="1">
      <c r="A18" s="120" t="s">
        <v>160</v>
      </c>
      <c r="B18" s="131"/>
      <c r="C18" s="592">
        <v>-2089988.8561433703</v>
      </c>
      <c r="D18" s="592">
        <v>1702385.49228189</v>
      </c>
      <c r="E18" s="592">
        <v>0</v>
      </c>
      <c r="F18" s="592">
        <v>0</v>
      </c>
      <c r="G18" s="592">
        <v>-791674.37640392</v>
      </c>
      <c r="H18" s="592">
        <v>-1134.2953031899999</v>
      </c>
      <c r="I18" s="592">
        <v>0</v>
      </c>
      <c r="J18" s="592">
        <v>436902.96248893999</v>
      </c>
      <c r="K18" s="592">
        <v>-1047269.59814822</v>
      </c>
      <c r="L18" s="592">
        <v>1519674.86478141</v>
      </c>
      <c r="M18" s="638">
        <v>-271103.80644646008</v>
      </c>
    </row>
    <row r="19" spans="1:13" s="118" customFormat="1" ht="12" customHeight="1">
      <c r="A19" s="181" t="s">
        <v>161</v>
      </c>
      <c r="B19" s="131"/>
      <c r="C19" s="592">
        <v>166183.62975212999</v>
      </c>
      <c r="D19" s="592">
        <v>-112911.46101039</v>
      </c>
      <c r="E19" s="592">
        <v>43.831945750000003</v>
      </c>
      <c r="F19" s="592">
        <v>3807.0245195699999</v>
      </c>
      <c r="G19" s="592">
        <v>794818.38255326007</v>
      </c>
      <c r="H19" s="592">
        <v>9604.6071920899994</v>
      </c>
      <c r="I19" s="592">
        <v>43421.055311819997</v>
      </c>
      <c r="J19" s="592">
        <v>-7238.2901782499994</v>
      </c>
      <c r="K19" s="592">
        <v>219.01889917</v>
      </c>
      <c r="L19" s="592">
        <v>0</v>
      </c>
      <c r="M19" s="638">
        <v>897947.79898514994</v>
      </c>
    </row>
    <row r="20" spans="1:13" s="118" customFormat="1" ht="12" customHeight="1">
      <c r="A20" s="181" t="s">
        <v>162</v>
      </c>
      <c r="B20" s="131"/>
      <c r="C20" s="592">
        <v>30735.782289840001</v>
      </c>
      <c r="D20" s="592">
        <v>31810.63894904</v>
      </c>
      <c r="E20" s="592">
        <v>99.650742949999994</v>
      </c>
      <c r="F20" s="592">
        <v>3499.5304496700001</v>
      </c>
      <c r="G20" s="592">
        <v>2087.4823927900002</v>
      </c>
      <c r="H20" s="592">
        <v>19040.350556770001</v>
      </c>
      <c r="I20" s="592">
        <v>3864.9839690499998</v>
      </c>
      <c r="J20" s="592">
        <v>-6758.9032225999999</v>
      </c>
      <c r="K20" s="592">
        <v>593.86292103000005</v>
      </c>
      <c r="L20" s="592">
        <v>0</v>
      </c>
      <c r="M20" s="638">
        <v>84973.379048539995</v>
      </c>
    </row>
    <row r="21" spans="1:13" s="118" customFormat="1" ht="12" customHeight="1">
      <c r="A21" s="181" t="s">
        <v>163</v>
      </c>
      <c r="B21" s="131"/>
      <c r="C21" s="592">
        <v>8707.0447299299994</v>
      </c>
      <c r="D21" s="592">
        <v>-1937.0282753200017</v>
      </c>
      <c r="E21" s="592">
        <v>45.376313750000001</v>
      </c>
      <c r="F21" s="592">
        <v>1783.10732315</v>
      </c>
      <c r="G21" s="592">
        <v>16017.960563000001</v>
      </c>
      <c r="H21" s="592">
        <v>12445.56469868</v>
      </c>
      <c r="I21" s="592">
        <v>5837.4705186299998</v>
      </c>
      <c r="J21" s="592">
        <v>-369.35142676999999</v>
      </c>
      <c r="K21" s="592">
        <v>637.18302485000004</v>
      </c>
      <c r="L21" s="592">
        <v>0</v>
      </c>
      <c r="M21" s="638">
        <v>43167.327469899989</v>
      </c>
    </row>
    <row r="22" spans="1:13" s="118" customFormat="1" ht="12" customHeight="1">
      <c r="A22" s="181" t="s">
        <v>282</v>
      </c>
      <c r="B22" s="131"/>
      <c r="C22" s="592">
        <v>64.777914330000002</v>
      </c>
      <c r="D22" s="592">
        <v>-26295.88786956</v>
      </c>
      <c r="E22" s="592">
        <v>0</v>
      </c>
      <c r="F22" s="592">
        <v>0</v>
      </c>
      <c r="G22" s="592">
        <v>0</v>
      </c>
      <c r="H22" s="592">
        <v>6220.9167308900005</v>
      </c>
      <c r="I22" s="592">
        <v>3199.1677232799998</v>
      </c>
      <c r="J22" s="592">
        <v>-79.750524110000001</v>
      </c>
      <c r="K22" s="592">
        <v>6.9243914599999998</v>
      </c>
      <c r="L22" s="592">
        <v>0</v>
      </c>
      <c r="M22" s="638">
        <v>-16883.851633710001</v>
      </c>
    </row>
    <row r="23" spans="1:13" s="118" customFormat="1" ht="12" customHeight="1">
      <c r="A23" s="181" t="s">
        <v>166</v>
      </c>
      <c r="B23" s="131"/>
      <c r="C23" s="592">
        <v>7735.3616496499999</v>
      </c>
      <c r="D23" s="592">
        <v>23882.558573309998</v>
      </c>
      <c r="E23" s="592">
        <v>45.376313750000001</v>
      </c>
      <c r="F23" s="592">
        <v>1217.2752553400001</v>
      </c>
      <c r="G23" s="592">
        <v>16017.960563000001</v>
      </c>
      <c r="H23" s="592">
        <v>5410.46270895</v>
      </c>
      <c r="I23" s="592">
        <v>2638.30279535</v>
      </c>
      <c r="J23" s="592">
        <v>-203.05544497</v>
      </c>
      <c r="K23" s="592">
        <v>613.81593468000005</v>
      </c>
      <c r="L23" s="592">
        <v>0</v>
      </c>
      <c r="M23" s="638">
        <v>57358.058349059997</v>
      </c>
    </row>
    <row r="24" spans="1:13" s="118" customFormat="1" ht="12" customHeight="1">
      <c r="A24" s="181" t="s">
        <v>167</v>
      </c>
      <c r="B24" s="131"/>
      <c r="C24" s="592">
        <v>906.90516594999997</v>
      </c>
      <c r="D24" s="592">
        <v>476.30102092999999</v>
      </c>
      <c r="E24" s="592">
        <v>0</v>
      </c>
      <c r="F24" s="592">
        <v>565.83206781000001</v>
      </c>
      <c r="G24" s="592">
        <v>0</v>
      </c>
      <c r="H24" s="592">
        <v>814.18525883999996</v>
      </c>
      <c r="I24" s="592">
        <v>0</v>
      </c>
      <c r="J24" s="592">
        <v>-86.545457690000006</v>
      </c>
      <c r="K24" s="592">
        <v>16.442698709999998</v>
      </c>
      <c r="L24" s="592">
        <v>0</v>
      </c>
      <c r="M24" s="638">
        <v>2693.1207545500001</v>
      </c>
    </row>
    <row r="25" spans="1:13" s="118" customFormat="1" ht="2.15" customHeight="1">
      <c r="A25" s="181"/>
      <c r="B25" s="131"/>
      <c r="C25" s="592"/>
      <c r="D25" s="592"/>
      <c r="E25" s="592"/>
      <c r="F25" s="592"/>
      <c r="G25" s="592"/>
      <c r="H25" s="592"/>
      <c r="I25" s="592"/>
      <c r="J25" s="592"/>
      <c r="K25" s="592"/>
      <c r="L25" s="592"/>
      <c r="M25" s="638"/>
    </row>
    <row r="26" spans="1:13" s="118" customFormat="1" ht="12" customHeight="1">
      <c r="A26" s="181" t="s">
        <v>169</v>
      </c>
      <c r="B26" s="131"/>
      <c r="C26" s="592">
        <v>-32005.549049139998</v>
      </c>
      <c r="D26" s="592">
        <v>5373343.7380735399</v>
      </c>
      <c r="E26" s="592">
        <v>85543.18095621001</v>
      </c>
      <c r="F26" s="592">
        <v>1840.7925239199999</v>
      </c>
      <c r="G26" s="592">
        <v>1847736.2981005502</v>
      </c>
      <c r="H26" s="592">
        <v>8147.9149645299967</v>
      </c>
      <c r="I26" s="592">
        <v>-695604.23492404004</v>
      </c>
      <c r="J26" s="592">
        <v>384427.50493123004</v>
      </c>
      <c r="K26" s="592">
        <v>1021515.2326954301</v>
      </c>
      <c r="L26" s="592">
        <v>0</v>
      </c>
      <c r="M26" s="638">
        <v>7994944.8782722298</v>
      </c>
    </row>
    <row r="27" spans="1:13" s="118" customFormat="1" ht="3" customHeight="1">
      <c r="A27" s="181"/>
      <c r="B27" s="131"/>
      <c r="C27" s="592"/>
      <c r="D27" s="592"/>
      <c r="E27" s="592"/>
      <c r="F27" s="592"/>
      <c r="G27" s="592"/>
      <c r="H27" s="592"/>
      <c r="I27" s="592"/>
      <c r="J27" s="592"/>
      <c r="K27" s="592"/>
      <c r="L27" s="592"/>
      <c r="M27" s="638"/>
    </row>
    <row r="28" spans="1:13" s="118" customFormat="1" ht="12" customHeight="1">
      <c r="A28" s="181" t="s">
        <v>70</v>
      </c>
      <c r="B28" s="131"/>
      <c r="C28" s="592">
        <v>-60325.357630949999</v>
      </c>
      <c r="D28" s="592">
        <v>3753996.0961283203</v>
      </c>
      <c r="E28" s="592">
        <v>85354.321953759994</v>
      </c>
      <c r="F28" s="592">
        <v>-7248.8697684700001</v>
      </c>
      <c r="G28" s="592">
        <v>1826486.8489954199</v>
      </c>
      <c r="H28" s="592">
        <v>-31808.312179820001</v>
      </c>
      <c r="I28" s="592">
        <v>-748727.74472354003</v>
      </c>
      <c r="J28" s="592">
        <v>-38108.91273009</v>
      </c>
      <c r="K28" s="592">
        <v>2067334.7659986001</v>
      </c>
      <c r="L28" s="592">
        <v>-1519674.86478141</v>
      </c>
      <c r="M28" s="638">
        <v>5327277.9712618198</v>
      </c>
    </row>
    <row r="29" spans="1:13" s="118" customFormat="1" ht="12" customHeight="1">
      <c r="A29" s="181" t="s">
        <v>239</v>
      </c>
      <c r="B29" s="131"/>
      <c r="C29" s="592">
        <v>4075.91694972</v>
      </c>
      <c r="D29" s="592">
        <v>3203644.5595530602</v>
      </c>
      <c r="E29" s="592">
        <v>85558.352950429995</v>
      </c>
      <c r="F29" s="592">
        <v>1833.0982647000001</v>
      </c>
      <c r="G29" s="592">
        <v>1817147.0977712199</v>
      </c>
      <c r="H29" s="592">
        <v>305.50863522999998</v>
      </c>
      <c r="I29" s="592">
        <v>0</v>
      </c>
      <c r="J29" s="592">
        <v>0</v>
      </c>
      <c r="K29" s="592">
        <v>1019702.74764731</v>
      </c>
      <c r="L29" s="592">
        <v>0</v>
      </c>
      <c r="M29" s="638">
        <v>6132267.2817716701</v>
      </c>
    </row>
    <row r="30" spans="1:13" s="118" customFormat="1" ht="12" customHeight="1">
      <c r="A30" s="181" t="s">
        <v>263</v>
      </c>
      <c r="B30" s="131"/>
      <c r="C30" s="592">
        <v>4075.91694972</v>
      </c>
      <c r="D30" s="592">
        <v>3203644.5595530602</v>
      </c>
      <c r="E30" s="592">
        <v>85558.352950429995</v>
      </c>
      <c r="F30" s="592">
        <v>1833.0982647000001</v>
      </c>
      <c r="G30" s="592">
        <v>1817147.0977712199</v>
      </c>
      <c r="H30" s="592">
        <v>305.50863522999998</v>
      </c>
      <c r="I30" s="592">
        <v>0</v>
      </c>
      <c r="J30" s="592">
        <v>0</v>
      </c>
      <c r="K30" s="592">
        <v>1019702.74764731</v>
      </c>
      <c r="L30" s="592">
        <v>0</v>
      </c>
      <c r="M30" s="638">
        <v>6132267.2817716701</v>
      </c>
    </row>
    <row r="31" spans="1:13" s="118" customFormat="1" ht="12" customHeight="1">
      <c r="A31" s="181" t="s">
        <v>275</v>
      </c>
      <c r="B31" s="131"/>
      <c r="C31" s="592">
        <v>0</v>
      </c>
      <c r="D31" s="592">
        <v>0</v>
      </c>
      <c r="E31" s="592">
        <v>0</v>
      </c>
      <c r="F31" s="592">
        <v>0</v>
      </c>
      <c r="G31" s="592">
        <v>0</v>
      </c>
      <c r="H31" s="592">
        <v>0</v>
      </c>
      <c r="I31" s="592">
        <v>0</v>
      </c>
      <c r="J31" s="592">
        <v>0</v>
      </c>
      <c r="K31" s="592">
        <v>0</v>
      </c>
      <c r="L31" s="592">
        <v>0</v>
      </c>
      <c r="M31" s="638">
        <v>0</v>
      </c>
    </row>
    <row r="32" spans="1:13" s="118" customFormat="1" ht="12" customHeight="1">
      <c r="A32" s="181" t="s">
        <v>286</v>
      </c>
      <c r="B32" s="131"/>
      <c r="C32" s="592">
        <v>0</v>
      </c>
      <c r="D32" s="592">
        <v>0</v>
      </c>
      <c r="E32" s="592">
        <v>0</v>
      </c>
      <c r="F32" s="592">
        <v>7.6942592200000002</v>
      </c>
      <c r="G32" s="592">
        <v>0</v>
      </c>
      <c r="H32" s="592">
        <v>2572.61122269</v>
      </c>
      <c r="I32" s="592">
        <v>0</v>
      </c>
      <c r="J32" s="592">
        <v>0</v>
      </c>
      <c r="K32" s="592">
        <v>0</v>
      </c>
      <c r="L32" s="592">
        <v>0</v>
      </c>
      <c r="M32" s="638">
        <v>2580.3054819099998</v>
      </c>
    </row>
    <row r="33" spans="1:13" s="118" customFormat="1" ht="12" customHeight="1">
      <c r="A33" s="150" t="s">
        <v>215</v>
      </c>
      <c r="B33" s="131"/>
      <c r="C33" s="592">
        <v>131.40549698000001</v>
      </c>
      <c r="D33" s="592">
        <v>13578.854592490001</v>
      </c>
      <c r="E33" s="592">
        <v>0</v>
      </c>
      <c r="F33" s="592">
        <v>0</v>
      </c>
      <c r="G33" s="592">
        <v>76.675704519999996</v>
      </c>
      <c r="H33" s="592">
        <v>4501.3388979600004</v>
      </c>
      <c r="I33" s="592">
        <v>82.353744419999998</v>
      </c>
      <c r="J33" s="592">
        <v>0</v>
      </c>
      <c r="K33" s="592">
        <v>362.42020307000001</v>
      </c>
      <c r="L33" s="592">
        <v>0</v>
      </c>
      <c r="M33" s="638">
        <v>18733.04863944</v>
      </c>
    </row>
    <row r="34" spans="1:13" s="118" customFormat="1" ht="12" customHeight="1">
      <c r="A34" s="181" t="s">
        <v>165</v>
      </c>
      <c r="B34" s="131"/>
      <c r="C34" s="592">
        <v>0</v>
      </c>
      <c r="D34" s="592">
        <v>0</v>
      </c>
      <c r="E34" s="592">
        <v>0</v>
      </c>
      <c r="F34" s="592">
        <v>0</v>
      </c>
      <c r="G34" s="592">
        <v>0</v>
      </c>
      <c r="H34" s="592">
        <v>0</v>
      </c>
      <c r="I34" s="592">
        <v>0</v>
      </c>
      <c r="J34" s="592">
        <v>-37711.527168909997</v>
      </c>
      <c r="K34" s="592">
        <v>0</v>
      </c>
      <c r="L34" s="592">
        <v>0</v>
      </c>
      <c r="M34" s="638">
        <v>-37711.527168909997</v>
      </c>
    </row>
    <row r="35" spans="1:13" s="118" customFormat="1" ht="12" customHeight="1">
      <c r="A35" s="181" t="s">
        <v>4</v>
      </c>
      <c r="B35" s="131"/>
      <c r="C35" s="592">
        <v>0</v>
      </c>
      <c r="D35" s="592">
        <v>0</v>
      </c>
      <c r="E35" s="592">
        <v>0</v>
      </c>
      <c r="F35" s="592">
        <v>0</v>
      </c>
      <c r="G35" s="592">
        <v>0</v>
      </c>
      <c r="H35" s="592">
        <v>0</v>
      </c>
      <c r="I35" s="592">
        <v>0</v>
      </c>
      <c r="J35" s="592">
        <v>-212.35972029999999</v>
      </c>
      <c r="K35" s="592">
        <v>0</v>
      </c>
      <c r="L35" s="592">
        <v>0</v>
      </c>
      <c r="M35" s="638">
        <v>-212.35972029999999</v>
      </c>
    </row>
    <row r="36" spans="1:13" s="118" customFormat="1" ht="12" customHeight="1">
      <c r="A36" s="181" t="s">
        <v>172</v>
      </c>
      <c r="B36" s="131"/>
      <c r="C36" s="592">
        <v>-37161.911774460001</v>
      </c>
      <c r="D36" s="592">
        <v>-84432.573742970009</v>
      </c>
      <c r="E36" s="592">
        <v>0</v>
      </c>
      <c r="F36" s="592">
        <v>0</v>
      </c>
      <c r="G36" s="592">
        <v>0</v>
      </c>
      <c r="H36" s="592">
        <v>-2464.0021349799999</v>
      </c>
      <c r="I36" s="592">
        <v>-378701.12011240999</v>
      </c>
      <c r="J36" s="592">
        <v>0</v>
      </c>
      <c r="K36" s="592">
        <v>0</v>
      </c>
      <c r="L36" s="592">
        <v>0</v>
      </c>
      <c r="M36" s="638">
        <v>-502759.60776481999</v>
      </c>
    </row>
    <row r="37" spans="1:13" s="118" customFormat="1" ht="12" customHeight="1">
      <c r="A37" s="181" t="s">
        <v>71</v>
      </c>
      <c r="B37" s="131"/>
      <c r="C37" s="592">
        <v>0</v>
      </c>
      <c r="D37" s="592">
        <v>211.05760508</v>
      </c>
      <c r="E37" s="592">
        <v>0</v>
      </c>
      <c r="F37" s="592">
        <v>0</v>
      </c>
      <c r="G37" s="592">
        <v>0</v>
      </c>
      <c r="H37" s="592">
        <v>0</v>
      </c>
      <c r="I37" s="592">
        <v>0</v>
      </c>
      <c r="J37" s="592">
        <v>-185.02584088</v>
      </c>
      <c r="K37" s="592">
        <v>0</v>
      </c>
      <c r="L37" s="592">
        <v>0</v>
      </c>
      <c r="M37" s="638">
        <v>26.031764199999998</v>
      </c>
    </row>
    <row r="38" spans="1:13" s="118" customFormat="1" ht="12" customHeight="1">
      <c r="A38" s="181" t="s">
        <v>352</v>
      </c>
      <c r="B38" s="131"/>
      <c r="C38" s="592">
        <v>0</v>
      </c>
      <c r="D38" s="592">
        <v>0</v>
      </c>
      <c r="E38" s="592">
        <v>0</v>
      </c>
      <c r="F38" s="592">
        <v>-3265.8676166099999</v>
      </c>
      <c r="G38" s="592">
        <v>-610947.63069750997</v>
      </c>
      <c r="H38" s="592">
        <v>0</v>
      </c>
      <c r="I38" s="592">
        <v>0</v>
      </c>
      <c r="J38" s="592">
        <v>0</v>
      </c>
      <c r="K38" s="592">
        <v>0</v>
      </c>
      <c r="L38" s="592">
        <v>0</v>
      </c>
      <c r="M38" s="638">
        <v>-614213.49831411999</v>
      </c>
    </row>
    <row r="39" spans="1:13" s="118" customFormat="1" ht="12" customHeight="1">
      <c r="A39" s="181" t="s">
        <v>338</v>
      </c>
      <c r="B39" s="131"/>
      <c r="C39" s="592">
        <v>0</v>
      </c>
      <c r="D39" s="592">
        <v>0</v>
      </c>
      <c r="E39" s="592">
        <v>0</v>
      </c>
      <c r="F39" s="592">
        <v>-5823.79467578</v>
      </c>
      <c r="G39" s="592">
        <v>0</v>
      </c>
      <c r="H39" s="592">
        <v>0</v>
      </c>
      <c r="I39" s="592">
        <v>0</v>
      </c>
      <c r="J39" s="592">
        <v>0</v>
      </c>
      <c r="K39" s="592">
        <v>0</v>
      </c>
      <c r="L39" s="592">
        <v>0</v>
      </c>
      <c r="M39" s="638">
        <v>-5823.79467578</v>
      </c>
    </row>
    <row r="40" spans="1:13" s="118" customFormat="1" ht="12" customHeight="1">
      <c r="A40" s="181" t="s">
        <v>8</v>
      </c>
      <c r="B40" s="131"/>
      <c r="C40" s="592">
        <v>0</v>
      </c>
      <c r="D40" s="592">
        <v>0</v>
      </c>
      <c r="E40" s="592">
        <v>0</v>
      </c>
      <c r="F40" s="592">
        <v>0</v>
      </c>
      <c r="G40" s="592">
        <v>0</v>
      </c>
      <c r="H40" s="592">
        <v>0</v>
      </c>
      <c r="I40" s="592">
        <v>0</v>
      </c>
      <c r="J40" s="592">
        <v>0</v>
      </c>
      <c r="K40" s="592">
        <v>0</v>
      </c>
      <c r="L40" s="592">
        <v>0</v>
      </c>
      <c r="M40" s="638">
        <v>0</v>
      </c>
    </row>
    <row r="41" spans="1:13" s="118" customFormat="1" ht="12" customHeight="1">
      <c r="A41" s="181" t="s">
        <v>26</v>
      </c>
      <c r="B41" s="131"/>
      <c r="C41" s="592">
        <v>-27335.15570345</v>
      </c>
      <c r="D41" s="592">
        <v>-17183.38953163</v>
      </c>
      <c r="E41" s="592">
        <v>0</v>
      </c>
      <c r="F41" s="592">
        <v>0</v>
      </c>
      <c r="G41" s="592">
        <v>0</v>
      </c>
      <c r="H41" s="592">
        <v>-23356.266583839999</v>
      </c>
      <c r="I41" s="592">
        <v>-28667.785547660002</v>
      </c>
      <c r="J41" s="592">
        <v>0</v>
      </c>
      <c r="K41" s="592">
        <v>0</v>
      </c>
      <c r="L41" s="592">
        <v>0</v>
      </c>
      <c r="M41" s="638">
        <v>-96542.597366580012</v>
      </c>
    </row>
    <row r="42" spans="1:13" s="118" customFormat="1" ht="12" customHeight="1">
      <c r="A42" s="181" t="s">
        <v>25</v>
      </c>
      <c r="B42" s="131"/>
      <c r="C42" s="592">
        <v>0</v>
      </c>
      <c r="D42" s="592">
        <v>0</v>
      </c>
      <c r="E42" s="592">
        <v>0</v>
      </c>
      <c r="F42" s="592">
        <v>0</v>
      </c>
      <c r="G42" s="592">
        <v>0</v>
      </c>
      <c r="H42" s="592">
        <v>0</v>
      </c>
      <c r="I42" s="592">
        <v>0</v>
      </c>
      <c r="J42" s="592">
        <v>0</v>
      </c>
      <c r="K42" s="592">
        <v>0</v>
      </c>
      <c r="L42" s="592">
        <v>0</v>
      </c>
      <c r="M42" s="638">
        <v>0</v>
      </c>
    </row>
    <row r="43" spans="1:13" s="118" customFormat="1" ht="12" customHeight="1">
      <c r="A43" s="181" t="s">
        <v>89</v>
      </c>
      <c r="B43" s="131"/>
      <c r="C43" s="592">
        <v>-27335.15570345</v>
      </c>
      <c r="D43" s="592">
        <v>-17183.38953163</v>
      </c>
      <c r="E43" s="592">
        <v>0</v>
      </c>
      <c r="F43" s="592">
        <v>0</v>
      </c>
      <c r="G43" s="592">
        <v>0</v>
      </c>
      <c r="H43" s="592">
        <v>-23356.266583839999</v>
      </c>
      <c r="I43" s="592">
        <v>-28667.785547660002</v>
      </c>
      <c r="J43" s="592">
        <v>0</v>
      </c>
      <c r="K43" s="592">
        <v>0</v>
      </c>
      <c r="L43" s="592">
        <v>0</v>
      </c>
      <c r="M43" s="638">
        <v>-96542.597366580012</v>
      </c>
    </row>
    <row r="44" spans="1:13" s="118" customFormat="1" ht="12" customHeight="1">
      <c r="A44" s="181" t="s">
        <v>19</v>
      </c>
      <c r="B44" s="131"/>
      <c r="C44" s="592">
        <v>0</v>
      </c>
      <c r="D44" s="592">
        <v>-5748.7519509900003</v>
      </c>
      <c r="E44" s="592">
        <v>0</v>
      </c>
      <c r="F44" s="592">
        <v>0</v>
      </c>
      <c r="G44" s="592">
        <v>0</v>
      </c>
      <c r="H44" s="592">
        <v>-13310.22969387</v>
      </c>
      <c r="I44" s="592">
        <v>-338224.07310921996</v>
      </c>
      <c r="J44" s="592">
        <v>0</v>
      </c>
      <c r="K44" s="592">
        <v>0</v>
      </c>
      <c r="L44" s="592">
        <v>0</v>
      </c>
      <c r="M44" s="638">
        <v>-357283.05475407996</v>
      </c>
    </row>
    <row r="45" spans="1:13" s="118" customFormat="1" ht="12" customHeight="1">
      <c r="A45" s="181" t="s">
        <v>9</v>
      </c>
      <c r="B45" s="131"/>
      <c r="C45" s="592">
        <v>-35.61259974</v>
      </c>
      <c r="D45" s="592">
        <v>-6908.5786362600002</v>
      </c>
      <c r="E45" s="592">
        <v>-204.03099667000001</v>
      </c>
      <c r="F45" s="592">
        <v>0</v>
      </c>
      <c r="G45" s="592">
        <v>-171463.67018673001</v>
      </c>
      <c r="H45" s="592">
        <v>-57.342524820000001</v>
      </c>
      <c r="I45" s="592">
        <v>-3217.1196986700002</v>
      </c>
      <c r="J45" s="592">
        <v>0</v>
      </c>
      <c r="K45" s="592">
        <v>0</v>
      </c>
      <c r="L45" s="592">
        <v>0</v>
      </c>
      <c r="M45" s="638">
        <v>-181886.35464289002</v>
      </c>
    </row>
    <row r="46" spans="1:13" s="118" customFormat="1" ht="12" customHeight="1">
      <c r="A46" s="120" t="s">
        <v>59</v>
      </c>
      <c r="B46" s="131"/>
      <c r="C46" s="592">
        <v>0</v>
      </c>
      <c r="D46" s="592">
        <v>650834.91823953995</v>
      </c>
      <c r="E46" s="592">
        <v>0</v>
      </c>
      <c r="F46" s="592">
        <v>0</v>
      </c>
      <c r="G46" s="592">
        <v>791674.37640392</v>
      </c>
      <c r="H46" s="592">
        <v>7.0001809999999998E-2</v>
      </c>
      <c r="I46" s="592">
        <v>0</v>
      </c>
      <c r="J46" s="592">
        <v>0</v>
      </c>
      <c r="K46" s="592">
        <v>1047269.59814822</v>
      </c>
      <c r="L46" s="592">
        <v>-1519674.86478141</v>
      </c>
      <c r="M46" s="638">
        <v>970104.09801207995</v>
      </c>
    </row>
    <row r="47" spans="1:13" s="118" customFormat="1" ht="12" customHeight="1">
      <c r="A47" s="181" t="s">
        <v>56</v>
      </c>
      <c r="B47" s="131"/>
      <c r="C47" s="592">
        <v>0</v>
      </c>
      <c r="D47" s="592">
        <v>0</v>
      </c>
      <c r="E47" s="592">
        <v>0</v>
      </c>
      <c r="F47" s="592">
        <v>0</v>
      </c>
      <c r="G47" s="592">
        <v>0</v>
      </c>
      <c r="H47" s="592">
        <v>0</v>
      </c>
      <c r="I47" s="592">
        <v>0</v>
      </c>
      <c r="J47" s="592">
        <v>0</v>
      </c>
      <c r="K47" s="592">
        <v>0</v>
      </c>
      <c r="L47" s="592">
        <v>-1519674.86478141</v>
      </c>
      <c r="M47" s="638">
        <v>-1519674.86478141</v>
      </c>
    </row>
    <row r="48" spans="1:13" s="118" customFormat="1" ht="12" customHeight="1">
      <c r="A48" s="181" t="s">
        <v>58</v>
      </c>
      <c r="B48" s="131"/>
      <c r="C48" s="592">
        <v>0</v>
      </c>
      <c r="D48" s="592">
        <v>650834.91823953995</v>
      </c>
      <c r="E48" s="592">
        <v>0</v>
      </c>
      <c r="F48" s="592">
        <v>0</v>
      </c>
      <c r="G48" s="592">
        <v>791674.37640392</v>
      </c>
      <c r="H48" s="592">
        <v>7.0001809999999998E-2</v>
      </c>
      <c r="I48" s="592">
        <v>0</v>
      </c>
      <c r="J48" s="592">
        <v>0</v>
      </c>
      <c r="K48" s="592">
        <v>1047269.59814822</v>
      </c>
      <c r="L48" s="592">
        <v>0</v>
      </c>
      <c r="M48" s="638">
        <v>2489778.9627934899</v>
      </c>
    </row>
    <row r="49" spans="1:13" s="118" customFormat="1" ht="12" customHeight="1">
      <c r="A49" s="181" t="s">
        <v>79</v>
      </c>
      <c r="B49" s="131"/>
      <c r="C49" s="592">
        <v>0</v>
      </c>
      <c r="D49" s="592">
        <v>0</v>
      </c>
      <c r="E49" s="592">
        <v>0</v>
      </c>
      <c r="F49" s="592">
        <v>0</v>
      </c>
      <c r="G49" s="592">
        <v>0</v>
      </c>
      <c r="H49" s="592">
        <v>0</v>
      </c>
      <c r="I49" s="592">
        <v>0</v>
      </c>
      <c r="J49" s="592">
        <v>0</v>
      </c>
      <c r="K49" s="592">
        <v>0</v>
      </c>
      <c r="L49" s="592">
        <v>0</v>
      </c>
      <c r="M49" s="638">
        <v>0</v>
      </c>
    </row>
    <row r="50" spans="1:13" s="118" customFormat="1" ht="3" customHeight="1">
      <c r="A50" s="120"/>
      <c r="B50" s="131"/>
      <c r="C50" s="592"/>
      <c r="D50" s="592"/>
      <c r="E50" s="592"/>
      <c r="F50" s="592"/>
      <c r="G50" s="592"/>
      <c r="H50" s="592"/>
      <c r="I50" s="592"/>
      <c r="J50" s="592"/>
      <c r="K50" s="592"/>
      <c r="L50" s="592"/>
      <c r="M50" s="638"/>
    </row>
    <row r="51" spans="1:13" s="118" customFormat="1" ht="12" customHeight="1">
      <c r="A51" s="120" t="s">
        <v>174</v>
      </c>
      <c r="B51" s="131"/>
      <c r="C51" s="592">
        <v>5.7369462899999997</v>
      </c>
      <c r="D51" s="592">
        <v>1702385.49228189</v>
      </c>
      <c r="E51" s="592">
        <v>0</v>
      </c>
      <c r="F51" s="592">
        <v>0</v>
      </c>
      <c r="G51" s="592">
        <v>-791674.37640392</v>
      </c>
      <c r="H51" s="592">
        <v>-1134.2953031899999</v>
      </c>
      <c r="I51" s="592">
        <v>0</v>
      </c>
      <c r="J51" s="592">
        <v>436902.96248893999</v>
      </c>
      <c r="K51" s="592">
        <v>-1047269.59814822</v>
      </c>
      <c r="L51" s="592">
        <v>1519674.86478141</v>
      </c>
      <c r="M51" s="638">
        <v>1818890.7866432001</v>
      </c>
    </row>
    <row r="52" spans="1:13" s="118" customFormat="1" ht="12" customHeight="1">
      <c r="A52" s="181" t="s">
        <v>176</v>
      </c>
      <c r="B52" s="131"/>
      <c r="C52" s="592">
        <v>0</v>
      </c>
      <c r="D52" s="592">
        <v>0</v>
      </c>
      <c r="E52" s="592">
        <v>0</v>
      </c>
      <c r="F52" s="592">
        <v>0</v>
      </c>
      <c r="G52" s="592">
        <v>0</v>
      </c>
      <c r="H52" s="592">
        <v>0</v>
      </c>
      <c r="I52" s="592">
        <v>0</v>
      </c>
      <c r="J52" s="592">
        <v>436902.96248893999</v>
      </c>
      <c r="K52" s="592">
        <v>0</v>
      </c>
      <c r="L52" s="592">
        <v>0</v>
      </c>
      <c r="M52" s="638">
        <v>436902.96248893999</v>
      </c>
    </row>
    <row r="53" spans="1:13" s="118" customFormat="1" ht="12" customHeight="1">
      <c r="A53" s="181" t="s">
        <v>177</v>
      </c>
      <c r="B53" s="131"/>
      <c r="C53" s="592">
        <v>0</v>
      </c>
      <c r="D53" s="592">
        <v>1479081.8038633601</v>
      </c>
      <c r="E53" s="592">
        <v>0</v>
      </c>
      <c r="F53" s="592">
        <v>0</v>
      </c>
      <c r="G53" s="592">
        <v>0</v>
      </c>
      <c r="H53" s="592">
        <v>0</v>
      </c>
      <c r="I53" s="592">
        <v>0</v>
      </c>
      <c r="J53" s="592">
        <v>0</v>
      </c>
      <c r="K53" s="592">
        <v>0</v>
      </c>
      <c r="L53" s="592">
        <v>0</v>
      </c>
      <c r="M53" s="638">
        <v>1479081.8038633601</v>
      </c>
    </row>
    <row r="54" spans="1:13" s="118" customFormat="1" ht="12" customHeight="1">
      <c r="A54" s="181" t="s">
        <v>368</v>
      </c>
      <c r="B54" s="131"/>
      <c r="C54" s="592">
        <v>5.7369462899999997</v>
      </c>
      <c r="D54" s="592">
        <v>874138.61565806996</v>
      </c>
      <c r="E54" s="592">
        <v>0</v>
      </c>
      <c r="F54" s="592">
        <v>0</v>
      </c>
      <c r="G54" s="592">
        <v>0</v>
      </c>
      <c r="H54" s="592">
        <v>0</v>
      </c>
      <c r="I54" s="592">
        <v>0</v>
      </c>
      <c r="J54" s="592">
        <v>0</v>
      </c>
      <c r="K54" s="592">
        <v>0</v>
      </c>
      <c r="L54" s="592">
        <v>0</v>
      </c>
      <c r="M54" s="638">
        <v>874144.35260435997</v>
      </c>
    </row>
    <row r="55" spans="1:13" s="118" customFormat="1" ht="12" customHeight="1">
      <c r="A55" s="181" t="s">
        <v>466</v>
      </c>
      <c r="B55" s="131"/>
      <c r="C55" s="592">
        <v>0</v>
      </c>
      <c r="D55" s="592">
        <v>197687.76836595999</v>
      </c>
      <c r="E55" s="592">
        <v>0</v>
      </c>
      <c r="F55" s="592">
        <v>0</v>
      </c>
      <c r="G55" s="592">
        <v>0</v>
      </c>
      <c r="H55" s="592">
        <v>0</v>
      </c>
      <c r="I55" s="592">
        <v>0</v>
      </c>
      <c r="J55" s="592">
        <v>0</v>
      </c>
      <c r="K55" s="592">
        <v>0</v>
      </c>
      <c r="L55" s="592">
        <v>0</v>
      </c>
      <c r="M55" s="638">
        <v>197687.76836595999</v>
      </c>
    </row>
    <row r="56" spans="1:13" s="118" customFormat="1" ht="12" customHeight="1">
      <c r="A56" s="181" t="s">
        <v>467</v>
      </c>
      <c r="B56" s="131"/>
      <c r="C56" s="592">
        <v>5.7369462899999997</v>
      </c>
      <c r="D56" s="592">
        <v>676450.84729210997</v>
      </c>
      <c r="E56" s="592">
        <v>0</v>
      </c>
      <c r="F56" s="592">
        <v>0</v>
      </c>
      <c r="G56" s="592">
        <v>0</v>
      </c>
      <c r="H56" s="592">
        <v>0</v>
      </c>
      <c r="I56" s="592">
        <v>0</v>
      </c>
      <c r="J56" s="592">
        <v>0</v>
      </c>
      <c r="K56" s="592">
        <v>0</v>
      </c>
      <c r="L56" s="592">
        <v>0</v>
      </c>
      <c r="M56" s="638">
        <v>676456.58423839998</v>
      </c>
    </row>
    <row r="57" spans="1:13" s="118" customFormat="1" ht="12" customHeight="1">
      <c r="A57" s="181" t="s">
        <v>12</v>
      </c>
      <c r="B57" s="131"/>
      <c r="C57" s="592">
        <v>0</v>
      </c>
      <c r="D57" s="592">
        <v>-8.9999999999999993E-3</v>
      </c>
      <c r="E57" s="592">
        <v>0</v>
      </c>
      <c r="F57" s="592">
        <v>0</v>
      </c>
      <c r="G57" s="592">
        <v>0</v>
      </c>
      <c r="H57" s="592">
        <v>0</v>
      </c>
      <c r="I57" s="592">
        <v>0</v>
      </c>
      <c r="J57" s="592">
        <v>0</v>
      </c>
      <c r="K57" s="592">
        <v>0</v>
      </c>
      <c r="L57" s="592">
        <v>0</v>
      </c>
      <c r="M57" s="638">
        <v>-8.9999999999999993E-3</v>
      </c>
    </row>
    <row r="58" spans="1:13" s="118" customFormat="1" ht="12" customHeight="1">
      <c r="A58" s="181" t="s">
        <v>178</v>
      </c>
      <c r="B58" s="131"/>
      <c r="C58" s="592">
        <v>0</v>
      </c>
      <c r="D58" s="592">
        <v>0</v>
      </c>
      <c r="E58" s="592">
        <v>0</v>
      </c>
      <c r="F58" s="592">
        <v>0</v>
      </c>
      <c r="G58" s="592">
        <v>0</v>
      </c>
      <c r="H58" s="592">
        <v>-1134.22530138</v>
      </c>
      <c r="I58" s="592">
        <v>0</v>
      </c>
      <c r="J58" s="592">
        <v>0</v>
      </c>
      <c r="K58" s="592">
        <v>0</v>
      </c>
      <c r="L58" s="592">
        <v>0</v>
      </c>
      <c r="M58" s="638">
        <v>-1134.22530138</v>
      </c>
    </row>
    <row r="59" spans="1:13" s="118" customFormat="1" ht="12" customHeight="1">
      <c r="A59" s="120" t="s">
        <v>88</v>
      </c>
      <c r="B59" s="131"/>
      <c r="C59" s="592">
        <v>0</v>
      </c>
      <c r="D59" s="592">
        <v>-650834.91823953995</v>
      </c>
      <c r="E59" s="592">
        <v>0</v>
      </c>
      <c r="F59" s="592">
        <v>0</v>
      </c>
      <c r="G59" s="592">
        <v>-791674.37640392</v>
      </c>
      <c r="H59" s="592">
        <v>-7.0001809999999998E-2</v>
      </c>
      <c r="I59" s="592">
        <v>0</v>
      </c>
      <c r="J59" s="592">
        <v>0</v>
      </c>
      <c r="K59" s="592">
        <v>-1047269.59814822</v>
      </c>
      <c r="L59" s="592">
        <v>1519674.86478141</v>
      </c>
      <c r="M59" s="638">
        <v>-970104.09801207995</v>
      </c>
    </row>
    <row r="60" spans="1:13" s="118" customFormat="1" ht="12" customHeight="1">
      <c r="A60" s="181" t="s">
        <v>56</v>
      </c>
      <c r="B60" s="131"/>
      <c r="C60" s="592">
        <v>0</v>
      </c>
      <c r="D60" s="592">
        <v>0</v>
      </c>
      <c r="E60" s="592">
        <v>0</v>
      </c>
      <c r="F60" s="592">
        <v>0</v>
      </c>
      <c r="G60" s="592">
        <v>0</v>
      </c>
      <c r="H60" s="592">
        <v>0</v>
      </c>
      <c r="I60" s="592">
        <v>0</v>
      </c>
      <c r="J60" s="592">
        <v>0</v>
      </c>
      <c r="K60" s="592">
        <v>0</v>
      </c>
      <c r="L60" s="592">
        <v>1519674.86478141</v>
      </c>
      <c r="M60" s="638">
        <v>1519674.86478141</v>
      </c>
    </row>
    <row r="61" spans="1:13" s="118" customFormat="1" ht="12" customHeight="1">
      <c r="A61" s="181" t="s">
        <v>80</v>
      </c>
      <c r="B61" s="131"/>
      <c r="C61" s="592">
        <v>0</v>
      </c>
      <c r="D61" s="592">
        <v>-650834.91823953995</v>
      </c>
      <c r="E61" s="592">
        <v>0</v>
      </c>
      <c r="F61" s="592">
        <v>0</v>
      </c>
      <c r="G61" s="592">
        <v>-791674.37640392</v>
      </c>
      <c r="H61" s="592">
        <v>-7.0001809999999998E-2</v>
      </c>
      <c r="I61" s="592">
        <v>0</v>
      </c>
      <c r="J61" s="592">
        <v>0</v>
      </c>
      <c r="K61" s="592">
        <v>-1047269.59814822</v>
      </c>
      <c r="L61" s="592">
        <v>0</v>
      </c>
      <c r="M61" s="638">
        <v>-2489778.9627934899</v>
      </c>
    </row>
    <row r="62" spans="1:13" s="118" customFormat="1" ht="12" customHeight="1">
      <c r="A62" s="209" t="s">
        <v>79</v>
      </c>
      <c r="B62" s="210"/>
      <c r="C62" s="682">
        <v>0</v>
      </c>
      <c r="D62" s="683">
        <v>0</v>
      </c>
      <c r="E62" s="683">
        <v>0</v>
      </c>
      <c r="F62" s="683">
        <v>0</v>
      </c>
      <c r="G62" s="683">
        <v>0</v>
      </c>
      <c r="H62" s="683">
        <v>0</v>
      </c>
      <c r="I62" s="683">
        <v>0</v>
      </c>
      <c r="J62" s="683">
        <v>0</v>
      </c>
      <c r="K62" s="683">
        <v>0</v>
      </c>
      <c r="L62" s="683">
        <v>0</v>
      </c>
      <c r="M62" s="737">
        <v>0</v>
      </c>
    </row>
    <row r="63" spans="1:13" s="252" customFormat="1" ht="9.75" customHeight="1">
      <c r="A63" s="249"/>
      <c r="B63" s="249"/>
      <c r="C63" s="686"/>
      <c r="D63" s="686"/>
      <c r="E63" s="686"/>
      <c r="F63" s="686"/>
      <c r="G63" s="686"/>
      <c r="H63" s="686"/>
      <c r="I63" s="686"/>
      <c r="J63" s="686"/>
      <c r="K63" s="686"/>
      <c r="L63" s="686"/>
      <c r="M63" s="688" t="s">
        <v>386</v>
      </c>
    </row>
    <row r="64" spans="1:13" s="252" customFormat="1" ht="12" customHeight="1">
      <c r="A64" s="249"/>
      <c r="B64" s="249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</row>
    <row r="65" spans="1:13" s="252" customFormat="1" ht="12" customHeight="1">
      <c r="A65" s="249"/>
      <c r="B65" s="249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</row>
    <row r="66" spans="1:13" s="252" customFormat="1" ht="12" customHeight="1">
      <c r="A66" s="249"/>
      <c r="B66" s="249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</row>
    <row r="67" spans="1:13" s="252" customFormat="1" ht="12" customHeight="1">
      <c r="A67" s="249"/>
      <c r="B67" s="249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</row>
    <row r="68" spans="1:13" s="252" customFormat="1" ht="12" customHeight="1">
      <c r="C68" s="335"/>
      <c r="D68" s="335"/>
      <c r="E68" s="335"/>
      <c r="F68" s="335"/>
      <c r="G68" s="335"/>
      <c r="H68" s="335"/>
      <c r="I68"/>
      <c r="J68"/>
      <c r="K68"/>
      <c r="L68"/>
      <c r="M68"/>
    </row>
    <row r="69" spans="1:13" s="252" customFormat="1" ht="12" customHeight="1">
      <c r="C69" s="335"/>
      <c r="D69" s="335"/>
      <c r="E69" s="335"/>
      <c r="F69" s="335"/>
      <c r="G69" s="335"/>
      <c r="H69" s="335"/>
      <c r="I69" s="704"/>
      <c r="J69"/>
      <c r="K69"/>
      <c r="L69"/>
      <c r="M69"/>
    </row>
    <row r="70" spans="1:13" s="252" customFormat="1" ht="12" customHeight="1">
      <c r="C70" s="335"/>
      <c r="D70" s="335"/>
      <c r="E70" s="335"/>
      <c r="F70" s="335"/>
      <c r="G70" s="335"/>
      <c r="H70" s="335"/>
      <c r="I70" s="704"/>
      <c r="J70"/>
      <c r="K70"/>
      <c r="L70"/>
      <c r="M70"/>
    </row>
    <row r="71" spans="1:13" s="252" customFormat="1" ht="12" customHeight="1">
      <c r="C71" s="335"/>
      <c r="D71" s="335"/>
      <c r="E71" s="335"/>
      <c r="F71" s="335"/>
      <c r="G71" s="335"/>
      <c r="H71" s="335"/>
      <c r="I71" s="704"/>
      <c r="J71"/>
      <c r="K71"/>
      <c r="L71"/>
      <c r="M71"/>
    </row>
    <row r="72" spans="1:13" s="252" customFormat="1" ht="12" customHeight="1">
      <c r="C72" s="335"/>
      <c r="D72" s="335"/>
      <c r="E72" s="335"/>
      <c r="F72" s="335"/>
      <c r="G72" s="335"/>
      <c r="H72" s="335"/>
      <c r="I72" s="704"/>
      <c r="J72"/>
      <c r="K72"/>
      <c r="L72"/>
      <c r="M72"/>
    </row>
    <row r="73" spans="1:13" s="252" customFormat="1" ht="12" customHeight="1">
      <c r="C73" s="335"/>
      <c r="D73" s="335"/>
      <c r="E73" s="335"/>
      <c r="F73" s="335"/>
      <c r="G73" s="335"/>
      <c r="H73" s="335"/>
      <c r="I73" s="704"/>
      <c r="J73"/>
      <c r="K73"/>
      <c r="L73"/>
      <c r="M73"/>
    </row>
    <row r="74" spans="1:13" s="252" customFormat="1" ht="12" customHeight="1">
      <c r="C74" s="335"/>
      <c r="D74" s="335"/>
      <c r="E74" s="335"/>
      <c r="F74" s="335"/>
      <c r="G74" s="335"/>
      <c r="H74" s="335"/>
      <c r="I74" s="704"/>
      <c r="J74"/>
      <c r="K74"/>
      <c r="L74"/>
      <c r="M74"/>
    </row>
    <row r="75" spans="1:13" s="252" customFormat="1" ht="12" customHeight="1">
      <c r="C75" s="335"/>
      <c r="D75" s="335"/>
      <c r="E75" s="335"/>
      <c r="F75" s="335"/>
      <c r="G75" s="335"/>
      <c r="H75" s="335"/>
      <c r="I75" s="704"/>
      <c r="J75"/>
      <c r="K75"/>
      <c r="L75"/>
      <c r="M75"/>
    </row>
    <row r="76" spans="1:13" s="252" customFormat="1" ht="12" customHeight="1">
      <c r="C76" s="335"/>
      <c r="D76" s="335"/>
      <c r="E76" s="335"/>
      <c r="F76" s="335"/>
      <c r="G76" s="335"/>
      <c r="H76" s="335"/>
      <c r="I76" s="704"/>
      <c r="J76"/>
      <c r="K76"/>
      <c r="L76"/>
      <c r="M76"/>
    </row>
    <row r="77" spans="1:13" s="252" customFormat="1" ht="12" customHeight="1">
      <c r="C77" s="335"/>
      <c r="D77" s="335"/>
      <c r="E77" s="335"/>
      <c r="F77" s="335"/>
      <c r="G77" s="335"/>
      <c r="H77" s="335"/>
      <c r="I77" s="704"/>
      <c r="J77"/>
      <c r="K77"/>
      <c r="L77"/>
      <c r="M77"/>
    </row>
    <row r="78" spans="1:13" s="252" customFormat="1" ht="12" customHeight="1">
      <c r="C78" s="335"/>
      <c r="D78" s="335"/>
      <c r="E78" s="335"/>
      <c r="F78" s="335"/>
      <c r="G78" s="335"/>
      <c r="H78" s="335"/>
      <c r="I78" s="704"/>
      <c r="J78"/>
      <c r="K78"/>
      <c r="L78"/>
      <c r="M78"/>
    </row>
    <row r="79" spans="1:13" s="252" customFormat="1" ht="12" customHeight="1">
      <c r="C79" s="335"/>
      <c r="D79" s="335"/>
      <c r="E79" s="335"/>
      <c r="F79" s="335"/>
      <c r="G79" s="335"/>
      <c r="H79" s="335"/>
      <c r="I79" s="704"/>
      <c r="J79"/>
      <c r="K79"/>
      <c r="L79"/>
      <c r="M79"/>
    </row>
    <row r="80" spans="1:13" s="252" customFormat="1" ht="12" customHeight="1">
      <c r="C80" s="335"/>
      <c r="D80" s="335"/>
      <c r="E80" s="335"/>
      <c r="F80" s="335"/>
      <c r="G80" s="335"/>
      <c r="H80" s="335"/>
      <c r="I80" s="704"/>
      <c r="J80"/>
      <c r="K80"/>
      <c r="L80"/>
      <c r="M80"/>
    </row>
    <row r="81" spans="3:13" s="252" customFormat="1" ht="12" customHeight="1"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</row>
    <row r="82" spans="3:13" s="252" customFormat="1" ht="12" customHeight="1"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</row>
    <row r="83" spans="3:13" s="252" customFormat="1" ht="12" customHeight="1"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</row>
    <row r="84" spans="3:13" s="252" customFormat="1" ht="12" customHeight="1">
      <c r="C84" s="335"/>
      <c r="D84" s="335"/>
      <c r="E84" s="335"/>
      <c r="F84" s="335"/>
      <c r="G84" s="335"/>
      <c r="H84" s="335"/>
      <c r="I84" s="335"/>
      <c r="J84" s="335"/>
      <c r="K84" s="335"/>
      <c r="L84" s="335"/>
      <c r="M84" s="335"/>
    </row>
    <row r="85" spans="3:13" s="252" customFormat="1" ht="12" customHeight="1">
      <c r="C85" s="335"/>
      <c r="D85" s="335"/>
      <c r="E85" s="335"/>
      <c r="F85" s="335"/>
      <c r="G85" s="335"/>
      <c r="H85" s="335"/>
      <c r="I85" s="335"/>
      <c r="J85" s="335"/>
      <c r="K85" s="335"/>
      <c r="L85" s="335"/>
      <c r="M85" s="335"/>
    </row>
    <row r="86" spans="3:13" s="252" customFormat="1" ht="12" customHeight="1">
      <c r="C86" s="335"/>
      <c r="D86" s="335"/>
      <c r="E86" s="335"/>
      <c r="F86" s="335"/>
      <c r="G86" s="335"/>
      <c r="H86" s="335"/>
      <c r="I86" s="335"/>
      <c r="J86" s="335"/>
      <c r="K86" s="335"/>
      <c r="L86" s="335"/>
      <c r="M86" s="335"/>
    </row>
    <row r="87" spans="3:13" s="252" customFormat="1" ht="12" customHeight="1">
      <c r="C87" s="335"/>
      <c r="D87" s="335"/>
      <c r="E87" s="335"/>
      <c r="F87" s="335"/>
      <c r="G87" s="335"/>
      <c r="H87" s="335"/>
      <c r="I87" s="335"/>
      <c r="J87" s="335"/>
      <c r="K87" s="335"/>
      <c r="L87" s="335"/>
      <c r="M87" s="335"/>
    </row>
    <row r="88" spans="3:13" s="252" customFormat="1" ht="12" customHeight="1">
      <c r="C88" s="335"/>
      <c r="D88" s="335"/>
      <c r="E88" s="335"/>
      <c r="F88" s="335"/>
      <c r="G88" s="335"/>
      <c r="H88" s="335"/>
      <c r="I88" s="335"/>
      <c r="J88" s="335"/>
      <c r="K88" s="335"/>
      <c r="L88" s="335"/>
      <c r="M88" s="335"/>
    </row>
    <row r="89" spans="3:13" s="252" customFormat="1" ht="12" customHeight="1"/>
    <row r="90" spans="3:13" s="252" customFormat="1" ht="12" customHeight="1"/>
    <row r="91" spans="3:13" s="252" customFormat="1" ht="12" customHeight="1"/>
    <row r="92" spans="3:13" s="252" customFormat="1" ht="12" customHeight="1"/>
    <row r="93" spans="3:13" s="252" customFormat="1" ht="12" customHeight="1"/>
    <row r="94" spans="3:13" s="252" customFormat="1" ht="12" customHeight="1"/>
    <row r="95" spans="3:13" s="252" customFormat="1" ht="12" customHeight="1"/>
    <row r="96" spans="3:13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" customHeight="1"/>
    <row r="130" s="252" customFormat="1" ht="12" customHeight="1"/>
    <row r="131" s="252" customFormat="1" ht="12" customHeight="1"/>
    <row r="132" s="252" customFormat="1" ht="12" customHeight="1"/>
    <row r="133" s="252" customFormat="1" ht="12" customHeight="1"/>
    <row r="134" s="252" customFormat="1" ht="12" customHeight="1"/>
    <row r="135" s="252" customFormat="1" ht="12" customHeight="1"/>
    <row r="136" s="252" customFormat="1" ht="12" customHeight="1"/>
    <row r="137" s="252" customFormat="1" ht="12" customHeight="1"/>
    <row r="138" s="252" customFormat="1" ht="12.65" customHeight="1"/>
    <row r="139" s="252" customFormat="1" ht="12.65" customHeight="1"/>
    <row r="140" s="252" customFormat="1" ht="12.65" customHeight="1"/>
    <row r="141" s="252" customFormat="1" ht="12.65" customHeight="1"/>
    <row r="142" s="252" customFormat="1" ht="12.65" customHeight="1"/>
    <row r="143" s="252" customFormat="1" ht="12.65" customHeight="1"/>
    <row r="144" s="252" customFormat="1" ht="12.65" customHeight="1"/>
    <row r="145" s="252" customFormat="1" ht="12.65" customHeight="1"/>
    <row r="146" s="252" customFormat="1" ht="12.65" customHeight="1"/>
    <row r="147" s="252" customFormat="1" ht="12.65" customHeight="1"/>
    <row r="148" s="252" customFormat="1" ht="12.65" customHeight="1"/>
    <row r="149" s="252" customFormat="1" ht="12.65" customHeight="1"/>
    <row r="150" s="252" customFormat="1" ht="12.65" customHeight="1"/>
    <row r="151" s="252" customFormat="1" ht="12.65" customHeight="1"/>
    <row r="152" s="252" customFormat="1" ht="12.65" customHeight="1"/>
    <row r="153" s="252" customFormat="1" ht="12.65" customHeight="1"/>
    <row r="154" s="252" customFormat="1" ht="12.65" customHeight="1"/>
    <row r="155" s="252" customFormat="1" ht="12.65" customHeight="1"/>
    <row r="156" s="252" customFormat="1" ht="12.65" customHeight="1"/>
    <row r="157" s="252" customFormat="1" ht="12.65" customHeight="1"/>
    <row r="158" s="252" customFormat="1" ht="12.65" customHeight="1"/>
    <row r="159" s="252" customFormat="1" ht="12.65" customHeight="1"/>
    <row r="160" s="252" customFormat="1" ht="12.65" customHeight="1"/>
    <row r="161" s="252" customFormat="1" ht="12.65" customHeight="1"/>
    <row r="162" s="252" customFormat="1" ht="12.65" customHeight="1"/>
    <row r="163" s="252" customFormat="1" ht="12.65" customHeight="1"/>
    <row r="164" s="252" customFormat="1" ht="12.65" customHeight="1"/>
    <row r="165" s="252" customFormat="1" ht="12.65" customHeight="1"/>
    <row r="166" s="252" customFormat="1" ht="12.65" customHeight="1"/>
    <row r="167" s="252" customFormat="1" ht="12.65" customHeight="1"/>
    <row r="168" s="252" customFormat="1" ht="12.65" customHeight="1"/>
    <row r="169" s="252" customFormat="1" ht="12.65" customHeight="1"/>
    <row r="170" s="252" customFormat="1" ht="12.65" customHeight="1"/>
    <row r="171" s="252" customFormat="1" ht="12.65" customHeight="1"/>
    <row r="172" s="252" customFormat="1" ht="12.65" customHeight="1"/>
    <row r="173" s="252" customFormat="1" ht="12.65" customHeight="1"/>
    <row r="174" s="252" customFormat="1" ht="12.65" customHeight="1"/>
    <row r="175" s="252" customFormat="1" ht="12.65" customHeight="1"/>
    <row r="176" s="252" customFormat="1" ht="12.65" customHeight="1"/>
  </sheetData>
  <phoneticPr fontId="37" type="noConversion"/>
  <conditionalFormatting sqref="C5:C6">
    <cfRule type="expression" dxfId="26" priority="1" stopIfTrue="1">
      <formula>$D$8="Dezembro"</formula>
    </cfRule>
  </conditionalFormatting>
  <conditionalFormatting sqref="D5:D6 D8:L8">
    <cfRule type="expression" dxfId="25" priority="2" stopIfTrue="1">
      <formula>$G$8="Janeiro"</formula>
    </cfRule>
  </conditionalFormatting>
  <pageMargins left="7.874015748031496E-2" right="7.874015748031496E-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9"/>
  <dimension ref="A1:M166"/>
  <sheetViews>
    <sheetView showGridLines="0" workbookViewId="0"/>
  </sheetViews>
  <sheetFormatPr defaultColWidth="13" defaultRowHeight="13"/>
  <cols>
    <col min="1" max="1" width="12.1796875" style="249" customWidth="1"/>
    <col min="2" max="2" width="8.453125" style="249" customWidth="1"/>
    <col min="3" max="3" width="6.453125" style="249" customWidth="1"/>
    <col min="4" max="4" width="6.6328125" style="249" customWidth="1"/>
    <col min="5" max="5" width="5.81640625" style="249" customWidth="1"/>
    <col min="6" max="6" width="6.54296875" style="249" customWidth="1"/>
    <col min="7" max="7" width="8.1796875" style="249" customWidth="1"/>
    <col min="8" max="8" width="5.81640625" style="249" customWidth="1"/>
    <col min="9" max="9" width="7.81640625" style="249" customWidth="1"/>
    <col min="10" max="10" width="5.81640625" style="249" customWidth="1"/>
    <col min="11" max="11" width="6.81640625" style="249" customWidth="1"/>
    <col min="12" max="12" width="5.81640625" style="249" customWidth="1"/>
    <col min="13" max="13" width="7.1796875" style="249" customWidth="1"/>
    <col min="14" max="16384" width="13" style="249"/>
  </cols>
  <sheetData>
    <row r="1" spans="1:13" s="250" customFormat="1" ht="21" customHeight="1">
      <c r="A1" s="255" t="s">
        <v>492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</row>
    <row r="2" spans="1:13" s="250" customFormat="1" ht="17.149999999999999" customHeight="1">
      <c r="A2" s="447"/>
      <c r="B2" s="371" t="s">
        <v>123</v>
      </c>
      <c r="C2" s="448"/>
      <c r="D2" s="448"/>
      <c r="E2" s="448"/>
      <c r="F2" s="448"/>
      <c r="G2" s="262"/>
      <c r="H2" s="262"/>
      <c r="I2" s="262"/>
      <c r="J2" s="262"/>
      <c r="K2" s="262"/>
      <c r="L2" s="262"/>
      <c r="M2" s="263"/>
    </row>
    <row r="3" spans="1:13" s="250" customFormat="1" ht="14.15" customHeight="1">
      <c r="A3" s="447"/>
      <c r="B3" s="448"/>
      <c r="C3" s="448"/>
      <c r="D3" s="448"/>
      <c r="E3" s="448"/>
      <c r="F3" s="448"/>
      <c r="G3" s="262"/>
      <c r="H3" s="262"/>
      <c r="I3" s="262"/>
      <c r="J3" s="262"/>
      <c r="K3" s="262"/>
      <c r="L3" s="262"/>
      <c r="M3" s="263"/>
    </row>
    <row r="4" spans="1:13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124</v>
      </c>
    </row>
    <row r="5" spans="1:13" s="118" customFormat="1" ht="11.5" customHeight="1">
      <c r="A5" s="127" t="s">
        <v>131</v>
      </c>
      <c r="B5" s="128"/>
      <c r="C5" s="327">
        <v>2024</v>
      </c>
      <c r="D5" s="327" t="s">
        <v>297</v>
      </c>
      <c r="E5" s="327"/>
      <c r="F5" s="90"/>
      <c r="G5" s="90"/>
      <c r="H5" s="90"/>
      <c r="I5" s="90"/>
      <c r="J5" s="90"/>
      <c r="K5" s="90"/>
      <c r="L5" s="90"/>
      <c r="M5" s="80"/>
    </row>
    <row r="6" spans="1:13" s="118" customFormat="1" ht="11.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</row>
    <row r="7" spans="1:13" s="118" customFormat="1" ht="11.5" customHeight="1">
      <c r="A7" s="156"/>
      <c r="B7" s="131"/>
      <c r="C7" s="91" t="s">
        <v>299</v>
      </c>
      <c r="D7" s="90"/>
      <c r="E7" s="90"/>
      <c r="F7" s="90"/>
      <c r="G7" s="90"/>
      <c r="H7" s="90"/>
      <c r="I7" s="90"/>
      <c r="J7" s="90"/>
      <c r="K7" s="90"/>
      <c r="L7" s="90"/>
      <c r="M7" s="411"/>
    </row>
    <row r="8" spans="1:13" s="118" customFormat="1" ht="11.5" customHeight="1">
      <c r="A8" s="120"/>
      <c r="B8" s="131"/>
      <c r="C8" s="445"/>
      <c r="D8" s="134"/>
      <c r="E8" s="134"/>
      <c r="F8" s="134"/>
      <c r="G8" s="134"/>
      <c r="H8" s="134"/>
      <c r="I8" s="134"/>
      <c r="J8" s="134"/>
      <c r="K8" s="134"/>
      <c r="L8" s="134"/>
      <c r="M8" s="415"/>
    </row>
    <row r="9" spans="1:13" s="251" customFormat="1" ht="11.5" customHeight="1">
      <c r="A9" s="81"/>
      <c r="B9" s="270"/>
      <c r="C9" s="267" t="s">
        <v>200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129</v>
      </c>
    </row>
    <row r="10" spans="1:13" s="251" customFormat="1" ht="11.5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</row>
    <row r="11" spans="1:13" s="251" customFormat="1" ht="11.5" customHeight="1">
      <c r="A11" s="269"/>
      <c r="B11" s="270"/>
      <c r="C11" s="267" t="s">
        <v>304</v>
      </c>
      <c r="D11" s="387" t="s">
        <v>306</v>
      </c>
      <c r="E11" s="390" t="s">
        <v>307</v>
      </c>
      <c r="F11" s="390" t="s">
        <v>308</v>
      </c>
      <c r="G11" s="390" t="s">
        <v>5</v>
      </c>
      <c r="H11" s="390" t="s">
        <v>156</v>
      </c>
      <c r="I11" s="390" t="s">
        <v>404</v>
      </c>
      <c r="J11" s="390" t="s">
        <v>309</v>
      </c>
      <c r="K11" s="390" t="s">
        <v>279</v>
      </c>
      <c r="L11" s="390" t="s">
        <v>157</v>
      </c>
      <c r="M11" s="275"/>
    </row>
    <row r="12" spans="1:13" s="251" customFormat="1" ht="11.5" customHeight="1">
      <c r="A12" s="269"/>
      <c r="B12" s="270"/>
      <c r="C12" s="273"/>
      <c r="D12" s="408"/>
      <c r="E12" s="409"/>
      <c r="F12" s="409"/>
      <c r="G12" s="409"/>
      <c r="H12" s="409"/>
      <c r="I12" s="409"/>
      <c r="J12" s="409" t="s">
        <v>6</v>
      </c>
      <c r="K12" s="409"/>
      <c r="L12" s="409"/>
      <c r="M12" s="275"/>
    </row>
    <row r="13" spans="1:13" s="251" customFormat="1" ht="11.5" customHeight="1">
      <c r="A13" s="83"/>
      <c r="B13" s="84"/>
      <c r="C13" s="419"/>
      <c r="D13" s="408"/>
      <c r="E13" s="409"/>
      <c r="F13" s="409"/>
      <c r="G13" s="409"/>
      <c r="H13" s="409"/>
      <c r="I13" s="409"/>
      <c r="J13" s="409" t="s">
        <v>7</v>
      </c>
      <c r="K13" s="409"/>
      <c r="L13" s="409"/>
      <c r="M13" s="85"/>
    </row>
    <row r="14" spans="1:13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</row>
    <row r="15" spans="1:13" s="347" customFormat="1" ht="12.75" customHeight="1">
      <c r="A15" s="181" t="s">
        <v>181</v>
      </c>
      <c r="B15" s="131"/>
      <c r="C15" s="591">
        <v>28314.071635519998</v>
      </c>
      <c r="D15" s="591">
        <v>-112911.46101039</v>
      </c>
      <c r="E15" s="591">
        <v>43.831945750000003</v>
      </c>
      <c r="F15" s="591">
        <v>3807.0245195699999</v>
      </c>
      <c r="G15" s="591">
        <v>794818.38255326007</v>
      </c>
      <c r="H15" s="591">
        <v>9604.6071920899994</v>
      </c>
      <c r="I15" s="591">
        <v>43421.055311819997</v>
      </c>
      <c r="J15" s="591">
        <v>-7238.2901782499994</v>
      </c>
      <c r="K15" s="591">
        <v>219.01889917</v>
      </c>
      <c r="L15" s="593">
        <v>0</v>
      </c>
      <c r="M15" s="639">
        <v>760078.24086854002</v>
      </c>
    </row>
    <row r="16" spans="1:13" s="347" customFormat="1" ht="12.75" customHeight="1">
      <c r="A16" s="181" t="s">
        <v>354</v>
      </c>
      <c r="B16" s="131"/>
      <c r="C16" s="592">
        <v>0</v>
      </c>
      <c r="D16" s="592">
        <v>0</v>
      </c>
      <c r="E16" s="592">
        <v>0</v>
      </c>
      <c r="F16" s="592">
        <v>0</v>
      </c>
      <c r="G16" s="592">
        <v>609970.21588359005</v>
      </c>
      <c r="H16" s="592">
        <v>0</v>
      </c>
      <c r="I16" s="592">
        <v>0</v>
      </c>
      <c r="J16" s="592">
        <v>0</v>
      </c>
      <c r="K16" s="592">
        <v>0</v>
      </c>
      <c r="L16" s="592">
        <v>0</v>
      </c>
      <c r="M16" s="638">
        <v>609970.21588359005</v>
      </c>
    </row>
    <row r="17" spans="1:13" s="347" customFormat="1" ht="12.75" customHeight="1">
      <c r="A17" s="181" t="s">
        <v>343</v>
      </c>
      <c r="B17" s="131"/>
      <c r="C17" s="592">
        <v>0</v>
      </c>
      <c r="D17" s="592">
        <v>0</v>
      </c>
      <c r="E17" s="592">
        <v>0</v>
      </c>
      <c r="F17" s="592">
        <v>3807.0245195699999</v>
      </c>
      <c r="G17" s="592">
        <v>0</v>
      </c>
      <c r="H17" s="592">
        <v>0</v>
      </c>
      <c r="I17" s="592">
        <v>0</v>
      </c>
      <c r="J17" s="592">
        <v>0</v>
      </c>
      <c r="K17" s="592">
        <v>0</v>
      </c>
      <c r="L17" s="592">
        <v>0</v>
      </c>
      <c r="M17" s="638">
        <v>3807.0245195699999</v>
      </c>
    </row>
    <row r="18" spans="1:13" s="347" customFormat="1" ht="12.75" customHeight="1">
      <c r="A18" s="181" t="s">
        <v>8</v>
      </c>
      <c r="B18" s="131"/>
      <c r="C18" s="592">
        <v>0</v>
      </c>
      <c r="D18" s="592">
        <v>0</v>
      </c>
      <c r="E18" s="592">
        <v>0</v>
      </c>
      <c r="F18" s="592">
        <v>0</v>
      </c>
      <c r="G18" s="592">
        <v>0</v>
      </c>
      <c r="H18" s="592">
        <v>0</v>
      </c>
      <c r="I18" s="592">
        <v>0</v>
      </c>
      <c r="J18" s="592">
        <v>0</v>
      </c>
      <c r="K18" s="592">
        <v>0</v>
      </c>
      <c r="L18" s="592">
        <v>0</v>
      </c>
      <c r="M18" s="638">
        <v>0</v>
      </c>
    </row>
    <row r="19" spans="1:13" s="347" customFormat="1" ht="12.75" customHeight="1">
      <c r="A19" s="150" t="s">
        <v>207</v>
      </c>
      <c r="B19" s="131"/>
      <c r="C19" s="592">
        <v>28314.071635519998</v>
      </c>
      <c r="D19" s="592">
        <v>104594.69705112001</v>
      </c>
      <c r="E19" s="592">
        <v>0</v>
      </c>
      <c r="F19" s="592">
        <v>0</v>
      </c>
      <c r="G19" s="592">
        <v>2430.8789907599999</v>
      </c>
      <c r="H19" s="592">
        <v>9604.6071920899994</v>
      </c>
      <c r="I19" s="592">
        <v>43421.055311819997</v>
      </c>
      <c r="J19" s="592">
        <v>0</v>
      </c>
      <c r="K19" s="592">
        <v>219.01889917</v>
      </c>
      <c r="L19" s="592">
        <v>0</v>
      </c>
      <c r="M19" s="638">
        <v>188584.32908048001</v>
      </c>
    </row>
    <row r="20" spans="1:13" s="347" customFormat="1" ht="12.75" customHeight="1">
      <c r="A20" s="150" t="s">
        <v>10</v>
      </c>
      <c r="B20" s="131"/>
      <c r="C20" s="592">
        <v>0</v>
      </c>
      <c r="D20" s="592">
        <v>3738.71769249</v>
      </c>
      <c r="E20" s="592">
        <v>43.831945750000003</v>
      </c>
      <c r="F20" s="592">
        <v>0</v>
      </c>
      <c r="G20" s="592">
        <v>182417.28767891001</v>
      </c>
      <c r="H20" s="592">
        <v>0</v>
      </c>
      <c r="I20" s="592">
        <v>0</v>
      </c>
      <c r="J20" s="592">
        <v>0</v>
      </c>
      <c r="K20" s="592">
        <v>0</v>
      </c>
      <c r="L20" s="592">
        <v>0</v>
      </c>
      <c r="M20" s="638">
        <v>186199.83731715</v>
      </c>
    </row>
    <row r="21" spans="1:13" s="347" customFormat="1" ht="12.75" customHeight="1">
      <c r="A21" s="181" t="s">
        <v>208</v>
      </c>
      <c r="B21" s="131"/>
      <c r="C21" s="592">
        <v>0</v>
      </c>
      <c r="D21" s="592">
        <v>0</v>
      </c>
      <c r="E21" s="592">
        <v>0</v>
      </c>
      <c r="F21" s="592">
        <v>0</v>
      </c>
      <c r="G21" s="592">
        <v>0</v>
      </c>
      <c r="H21" s="592">
        <v>0</v>
      </c>
      <c r="I21" s="592">
        <v>0</v>
      </c>
      <c r="J21" s="592">
        <v>-3552.99725803</v>
      </c>
      <c r="K21" s="592">
        <v>0</v>
      </c>
      <c r="L21" s="592">
        <v>0</v>
      </c>
      <c r="M21" s="638">
        <v>-3552.99725803</v>
      </c>
    </row>
    <row r="22" spans="1:13" s="347" customFormat="1" ht="12.75" customHeight="1">
      <c r="A22" s="181" t="s">
        <v>209</v>
      </c>
      <c r="B22" s="131"/>
      <c r="C22" s="592">
        <v>0</v>
      </c>
      <c r="D22" s="592">
        <v>0</v>
      </c>
      <c r="E22" s="592">
        <v>0</v>
      </c>
      <c r="F22" s="592">
        <v>0</v>
      </c>
      <c r="G22" s="592">
        <v>0</v>
      </c>
      <c r="H22" s="592">
        <v>0</v>
      </c>
      <c r="I22" s="592">
        <v>0</v>
      </c>
      <c r="J22" s="592">
        <v>-3685.2929202199998</v>
      </c>
      <c r="K22" s="592">
        <v>0</v>
      </c>
      <c r="L22" s="592">
        <v>0</v>
      </c>
      <c r="M22" s="638">
        <v>-3685.2929202199998</v>
      </c>
    </row>
    <row r="23" spans="1:13" s="118" customFormat="1" ht="12.75" customHeight="1">
      <c r="A23" s="181" t="s">
        <v>11</v>
      </c>
      <c r="B23" s="131"/>
      <c r="C23" s="592">
        <v>0</v>
      </c>
      <c r="D23" s="592">
        <v>-221244.87575400001</v>
      </c>
      <c r="E23" s="592">
        <v>0</v>
      </c>
      <c r="F23" s="592">
        <v>0</v>
      </c>
      <c r="G23" s="592">
        <v>0</v>
      </c>
      <c r="H23" s="592">
        <v>0</v>
      </c>
      <c r="I23" s="592">
        <v>0</v>
      </c>
      <c r="J23" s="592">
        <v>0</v>
      </c>
      <c r="K23" s="592">
        <v>0</v>
      </c>
      <c r="L23" s="592">
        <v>0</v>
      </c>
      <c r="M23" s="638">
        <v>-221244.87575400001</v>
      </c>
    </row>
    <row r="24" spans="1:13" s="347" customFormat="1" ht="2.15" customHeight="1">
      <c r="A24" s="181"/>
      <c r="B24" s="131"/>
      <c r="C24" s="591"/>
      <c r="D24" s="591"/>
      <c r="E24" s="591"/>
      <c r="F24" s="591"/>
      <c r="G24" s="591"/>
      <c r="H24" s="591"/>
      <c r="I24" s="591"/>
      <c r="J24" s="591"/>
      <c r="K24" s="591"/>
      <c r="L24" s="593"/>
      <c r="M24" s="639"/>
    </row>
    <row r="25" spans="1:13" s="347" customFormat="1" ht="12.75" customHeight="1">
      <c r="A25" s="181" t="s">
        <v>159</v>
      </c>
      <c r="B25" s="131"/>
      <c r="C25" s="591">
        <v>0</v>
      </c>
      <c r="D25" s="591">
        <v>31810.63894904</v>
      </c>
      <c r="E25" s="591">
        <v>99.650742949999994</v>
      </c>
      <c r="F25" s="591">
        <v>3499.5304496700001</v>
      </c>
      <c r="G25" s="591">
        <v>2087.4823927900002</v>
      </c>
      <c r="H25" s="591">
        <v>19040.350556770001</v>
      </c>
      <c r="I25" s="591">
        <v>3864.9839690499998</v>
      </c>
      <c r="J25" s="591">
        <v>-6758.9032225999999</v>
      </c>
      <c r="K25" s="591">
        <v>593.86292103000005</v>
      </c>
      <c r="L25" s="593">
        <v>0</v>
      </c>
      <c r="M25" s="639">
        <v>54237.59675869999</v>
      </c>
    </row>
    <row r="26" spans="1:13" s="207" customFormat="1" ht="12.75" customHeight="1">
      <c r="A26" s="120" t="s">
        <v>351</v>
      </c>
      <c r="B26" s="131"/>
      <c r="C26" s="592">
        <v>0</v>
      </c>
      <c r="D26" s="592">
        <v>0</v>
      </c>
      <c r="E26" s="592">
        <v>0</v>
      </c>
      <c r="F26" s="592">
        <v>3265.8676166099999</v>
      </c>
      <c r="G26" s="592">
        <v>977.41481392000003</v>
      </c>
      <c r="H26" s="592">
        <v>0</v>
      </c>
      <c r="I26" s="592">
        <v>0</v>
      </c>
      <c r="J26" s="592">
        <v>0</v>
      </c>
      <c r="K26" s="592">
        <v>0</v>
      </c>
      <c r="L26" s="592">
        <v>0</v>
      </c>
      <c r="M26" s="638">
        <v>4243.2824305300001</v>
      </c>
    </row>
    <row r="27" spans="1:13" s="207" customFormat="1" ht="12.75" customHeight="1">
      <c r="A27" s="181" t="s">
        <v>344</v>
      </c>
      <c r="B27" s="131"/>
      <c r="C27" s="592">
        <v>0</v>
      </c>
      <c r="D27" s="592">
        <v>0</v>
      </c>
      <c r="E27" s="592">
        <v>0</v>
      </c>
      <c r="F27" s="592">
        <v>233.66283306</v>
      </c>
      <c r="G27" s="592">
        <v>0</v>
      </c>
      <c r="H27" s="592">
        <v>0</v>
      </c>
      <c r="I27" s="592">
        <v>0</v>
      </c>
      <c r="J27" s="592">
        <v>0</v>
      </c>
      <c r="K27" s="592">
        <v>0</v>
      </c>
      <c r="L27" s="592">
        <v>0</v>
      </c>
      <c r="M27" s="638">
        <v>233.66283306</v>
      </c>
    </row>
    <row r="28" spans="1:13" s="118" customFormat="1" ht="12.75" customHeight="1">
      <c r="A28" s="181" t="s">
        <v>8</v>
      </c>
      <c r="B28" s="131"/>
      <c r="C28" s="592">
        <v>0</v>
      </c>
      <c r="D28" s="592">
        <v>0</v>
      </c>
      <c r="E28" s="592">
        <v>0</v>
      </c>
      <c r="F28" s="592">
        <v>0</v>
      </c>
      <c r="G28" s="592">
        <v>0</v>
      </c>
      <c r="H28" s="592">
        <v>0</v>
      </c>
      <c r="I28" s="592">
        <v>0</v>
      </c>
      <c r="J28" s="592">
        <v>0</v>
      </c>
      <c r="K28" s="592">
        <v>0</v>
      </c>
      <c r="L28" s="592">
        <v>0</v>
      </c>
      <c r="M28" s="638">
        <v>0</v>
      </c>
    </row>
    <row r="29" spans="1:13" s="118" customFormat="1" ht="12.75" customHeight="1">
      <c r="A29" s="181" t="s">
        <v>210</v>
      </c>
      <c r="B29" s="131"/>
      <c r="C29" s="592">
        <v>0</v>
      </c>
      <c r="D29" s="592">
        <v>58436.615741549998</v>
      </c>
      <c r="E29" s="592">
        <v>99.650742949999994</v>
      </c>
      <c r="F29" s="592">
        <v>0</v>
      </c>
      <c r="G29" s="592">
        <v>1110.06757887</v>
      </c>
      <c r="H29" s="592">
        <v>19040.350556770001</v>
      </c>
      <c r="I29" s="592">
        <v>3864.9839690499998</v>
      </c>
      <c r="J29" s="592">
        <v>0</v>
      </c>
      <c r="K29" s="592">
        <v>593.86292103000005</v>
      </c>
      <c r="L29" s="592">
        <v>0</v>
      </c>
      <c r="M29" s="638">
        <v>83145.531510219997</v>
      </c>
    </row>
    <row r="30" spans="1:13" s="118" customFormat="1" ht="12.75" customHeight="1">
      <c r="A30" s="181" t="s">
        <v>211</v>
      </c>
      <c r="B30" s="131"/>
      <c r="C30" s="592">
        <v>0</v>
      </c>
      <c r="D30" s="592">
        <v>0</v>
      </c>
      <c r="E30" s="592">
        <v>0</v>
      </c>
      <c r="F30" s="592">
        <v>0</v>
      </c>
      <c r="G30" s="592">
        <v>0</v>
      </c>
      <c r="H30" s="592">
        <v>0</v>
      </c>
      <c r="I30" s="592">
        <v>0</v>
      </c>
      <c r="J30" s="592">
        <v>-1030.2011478500001</v>
      </c>
      <c r="K30" s="592">
        <v>0</v>
      </c>
      <c r="L30" s="592">
        <v>0</v>
      </c>
      <c r="M30" s="638">
        <v>-1030.2011478500001</v>
      </c>
    </row>
    <row r="31" spans="1:13" s="118" customFormat="1" ht="12.75" customHeight="1">
      <c r="A31" s="191" t="s">
        <v>378</v>
      </c>
      <c r="B31" s="131"/>
      <c r="C31" s="592">
        <v>0</v>
      </c>
      <c r="D31" s="592">
        <v>-26625.976792509999</v>
      </c>
      <c r="E31" s="592">
        <v>0</v>
      </c>
      <c r="F31" s="592">
        <v>0</v>
      </c>
      <c r="G31" s="592">
        <v>0</v>
      </c>
      <c r="H31" s="592">
        <v>0</v>
      </c>
      <c r="I31" s="592">
        <v>0</v>
      </c>
      <c r="J31" s="592">
        <v>-5728.7020747500001</v>
      </c>
      <c r="K31" s="592">
        <v>0</v>
      </c>
      <c r="L31" s="592">
        <v>0</v>
      </c>
      <c r="M31" s="638">
        <v>-32354.678867259998</v>
      </c>
    </row>
    <row r="32" spans="1:13" s="118" customFormat="1" ht="3" customHeight="1">
      <c r="A32" s="181"/>
      <c r="B32" s="131"/>
      <c r="C32" s="591"/>
      <c r="D32" s="591"/>
      <c r="E32" s="591"/>
      <c r="F32" s="591"/>
      <c r="G32" s="591"/>
      <c r="H32" s="591"/>
      <c r="I32" s="591"/>
      <c r="J32" s="591"/>
      <c r="K32" s="591"/>
      <c r="L32" s="593"/>
      <c r="M32" s="639"/>
    </row>
    <row r="33" spans="1:13" s="118" customFormat="1" ht="12.75" customHeight="1">
      <c r="A33" s="181" t="s">
        <v>168</v>
      </c>
      <c r="B33" s="131"/>
      <c r="C33" s="591">
        <v>0</v>
      </c>
      <c r="D33" s="591">
        <v>-1937.0282753200017</v>
      </c>
      <c r="E33" s="591">
        <v>45.376313750000001</v>
      </c>
      <c r="F33" s="591">
        <v>1783.10732315</v>
      </c>
      <c r="G33" s="591">
        <v>16017.960563000001</v>
      </c>
      <c r="H33" s="591">
        <v>12445.56469868</v>
      </c>
      <c r="I33" s="591">
        <v>5837.4705186299998</v>
      </c>
      <c r="J33" s="591">
        <v>-369.35142676999999</v>
      </c>
      <c r="K33" s="591">
        <v>637.18302485000004</v>
      </c>
      <c r="L33" s="593">
        <v>0</v>
      </c>
      <c r="M33" s="639">
        <v>34460.282739970004</v>
      </c>
    </row>
    <row r="34" spans="1:13" s="118" customFormat="1" ht="12.75" customHeight="1">
      <c r="A34" s="181" t="s">
        <v>282</v>
      </c>
      <c r="B34" s="131"/>
      <c r="C34" s="591">
        <v>0</v>
      </c>
      <c r="D34" s="591">
        <v>-26295.88786956</v>
      </c>
      <c r="E34" s="591">
        <v>0</v>
      </c>
      <c r="F34" s="591">
        <v>0</v>
      </c>
      <c r="G34" s="591">
        <v>0</v>
      </c>
      <c r="H34" s="591">
        <v>6220.9167308900005</v>
      </c>
      <c r="I34" s="591">
        <v>3199.1677232799998</v>
      </c>
      <c r="J34" s="591">
        <v>-79.750524110000001</v>
      </c>
      <c r="K34" s="591">
        <v>6.9243914599999998</v>
      </c>
      <c r="L34" s="593">
        <v>0</v>
      </c>
      <c r="M34" s="639">
        <v>-16948.62954804</v>
      </c>
    </row>
    <row r="35" spans="1:13" s="118" customFormat="1" ht="12.75" customHeight="1">
      <c r="A35" s="181" t="s">
        <v>355</v>
      </c>
      <c r="B35" s="131"/>
      <c r="C35" s="592">
        <v>0</v>
      </c>
      <c r="D35" s="592">
        <v>0</v>
      </c>
      <c r="E35" s="592">
        <v>0</v>
      </c>
      <c r="F35" s="592">
        <v>0</v>
      </c>
      <c r="G35" s="592">
        <v>0</v>
      </c>
      <c r="H35" s="592">
        <v>0</v>
      </c>
      <c r="I35" s="592">
        <v>0</v>
      </c>
      <c r="J35" s="592">
        <v>0</v>
      </c>
      <c r="K35" s="592">
        <v>0</v>
      </c>
      <c r="L35" s="592">
        <v>0</v>
      </c>
      <c r="M35" s="638">
        <v>0</v>
      </c>
    </row>
    <row r="36" spans="1:13" s="118" customFormat="1" ht="12.75" customHeight="1">
      <c r="A36" s="181" t="s">
        <v>356</v>
      </c>
      <c r="B36" s="131"/>
      <c r="C36" s="592">
        <v>0</v>
      </c>
      <c r="D36" s="592">
        <v>2858.15882087</v>
      </c>
      <c r="E36" s="592">
        <v>0</v>
      </c>
      <c r="F36" s="592">
        <v>0</v>
      </c>
      <c r="G36" s="592">
        <v>0</v>
      </c>
      <c r="H36" s="592">
        <v>0.90587870999999998</v>
      </c>
      <c r="I36" s="592">
        <v>3199.1677232799998</v>
      </c>
      <c r="J36" s="592">
        <v>0</v>
      </c>
      <c r="K36" s="592">
        <v>6.9243914599999998</v>
      </c>
      <c r="L36" s="592">
        <v>0</v>
      </c>
      <c r="M36" s="638">
        <v>6065.1568143199993</v>
      </c>
    </row>
    <row r="37" spans="1:13" s="118" customFormat="1" ht="12.75" customHeight="1">
      <c r="A37" s="181" t="s">
        <v>357</v>
      </c>
      <c r="B37" s="131"/>
      <c r="C37" s="592">
        <v>0</v>
      </c>
      <c r="D37" s="592">
        <v>0</v>
      </c>
      <c r="E37" s="592">
        <v>0</v>
      </c>
      <c r="F37" s="592">
        <v>0</v>
      </c>
      <c r="G37" s="592">
        <v>0</v>
      </c>
      <c r="H37" s="592">
        <v>6220.0108521800003</v>
      </c>
      <c r="I37" s="592">
        <v>0</v>
      </c>
      <c r="J37" s="592">
        <v>0</v>
      </c>
      <c r="K37" s="592">
        <v>0</v>
      </c>
      <c r="L37" s="592">
        <v>0</v>
      </c>
      <c r="M37" s="638">
        <v>6220.0108521800003</v>
      </c>
    </row>
    <row r="38" spans="1:13" s="118" customFormat="1" ht="12.75" customHeight="1">
      <c r="A38" s="181" t="s">
        <v>358</v>
      </c>
      <c r="B38" s="131"/>
      <c r="C38" s="592">
        <v>0</v>
      </c>
      <c r="D38" s="592">
        <v>0</v>
      </c>
      <c r="E38" s="592">
        <v>0</v>
      </c>
      <c r="F38" s="592">
        <v>0</v>
      </c>
      <c r="G38" s="592">
        <v>0</v>
      </c>
      <c r="H38" s="592">
        <v>0</v>
      </c>
      <c r="I38" s="592">
        <v>0</v>
      </c>
      <c r="J38" s="592">
        <v>0</v>
      </c>
      <c r="K38" s="592">
        <v>0</v>
      </c>
      <c r="L38" s="592">
        <v>0</v>
      </c>
      <c r="M38" s="638">
        <v>0</v>
      </c>
    </row>
    <row r="39" spans="1:13" s="118" customFormat="1" ht="12.75" customHeight="1">
      <c r="A39" s="181" t="s">
        <v>359</v>
      </c>
      <c r="B39" s="131"/>
      <c r="C39" s="592">
        <v>0</v>
      </c>
      <c r="D39" s="592">
        <v>-29154.046690430001</v>
      </c>
      <c r="E39" s="592">
        <v>0</v>
      </c>
      <c r="F39" s="592">
        <v>0</v>
      </c>
      <c r="G39" s="592">
        <v>0</v>
      </c>
      <c r="H39" s="592">
        <v>0</v>
      </c>
      <c r="I39" s="592">
        <v>0</v>
      </c>
      <c r="J39" s="592">
        <v>0</v>
      </c>
      <c r="K39" s="592">
        <v>0</v>
      </c>
      <c r="L39" s="592">
        <v>0</v>
      </c>
      <c r="M39" s="638">
        <v>-29154.046690430001</v>
      </c>
    </row>
    <row r="40" spans="1:13" s="118" customFormat="1" ht="12.75" customHeight="1">
      <c r="A40" s="181" t="s">
        <v>360</v>
      </c>
      <c r="B40" s="131"/>
      <c r="C40" s="592">
        <v>0</v>
      </c>
      <c r="D40" s="592">
        <v>0</v>
      </c>
      <c r="E40" s="592">
        <v>0</v>
      </c>
      <c r="F40" s="592">
        <v>0</v>
      </c>
      <c r="G40" s="592">
        <v>0</v>
      </c>
      <c r="H40" s="592">
        <v>0</v>
      </c>
      <c r="I40" s="592">
        <v>0</v>
      </c>
      <c r="J40" s="592">
        <v>-79.750524110000001</v>
      </c>
      <c r="K40" s="592">
        <v>0</v>
      </c>
      <c r="L40" s="592">
        <v>0</v>
      </c>
      <c r="M40" s="638">
        <v>-79.750524110000001</v>
      </c>
    </row>
    <row r="41" spans="1:13" s="118" customFormat="1" ht="12.75" customHeight="1">
      <c r="A41" s="181" t="s">
        <v>361</v>
      </c>
      <c r="B41" s="131"/>
      <c r="C41" s="592">
        <v>0</v>
      </c>
      <c r="D41" s="592">
        <v>0</v>
      </c>
      <c r="E41" s="592">
        <v>0</v>
      </c>
      <c r="F41" s="592">
        <v>0</v>
      </c>
      <c r="G41" s="592">
        <v>0</v>
      </c>
      <c r="H41" s="592">
        <v>0</v>
      </c>
      <c r="I41" s="592">
        <v>0</v>
      </c>
      <c r="J41" s="592">
        <v>0</v>
      </c>
      <c r="K41" s="592">
        <v>0</v>
      </c>
      <c r="L41" s="592">
        <v>0</v>
      </c>
      <c r="M41" s="638">
        <v>0</v>
      </c>
    </row>
    <row r="42" spans="1:13" s="118" customFormat="1" ht="3" customHeight="1">
      <c r="A42" s="181"/>
      <c r="B42" s="131"/>
      <c r="C42" s="591"/>
      <c r="D42" s="591"/>
      <c r="E42" s="591"/>
      <c r="F42" s="591"/>
      <c r="G42" s="591"/>
      <c r="H42" s="591"/>
      <c r="I42" s="591"/>
      <c r="J42" s="591"/>
      <c r="K42" s="591"/>
      <c r="L42" s="593"/>
      <c r="M42" s="639"/>
    </row>
    <row r="43" spans="1:13" s="118" customFormat="1" ht="12.75" customHeight="1">
      <c r="A43" s="181" t="s">
        <v>173</v>
      </c>
      <c r="B43" s="131"/>
      <c r="C43" s="591">
        <v>0</v>
      </c>
      <c r="D43" s="591">
        <v>23882.558573309998</v>
      </c>
      <c r="E43" s="591">
        <v>45.376313750000001</v>
      </c>
      <c r="F43" s="591">
        <v>1217.2752553400001</v>
      </c>
      <c r="G43" s="591">
        <v>16017.960563000001</v>
      </c>
      <c r="H43" s="591">
        <v>5410.46270895</v>
      </c>
      <c r="I43" s="591">
        <v>2638.30279535</v>
      </c>
      <c r="J43" s="591">
        <v>-203.05544497</v>
      </c>
      <c r="K43" s="591">
        <v>613.81593468000005</v>
      </c>
      <c r="L43" s="593">
        <v>0</v>
      </c>
      <c r="M43" s="639">
        <v>49622.69669941</v>
      </c>
    </row>
    <row r="44" spans="1:13" s="118" customFormat="1" ht="12.75" customHeight="1">
      <c r="A44" s="181" t="s">
        <v>355</v>
      </c>
      <c r="B44" s="131"/>
      <c r="C44" s="592">
        <v>0</v>
      </c>
      <c r="D44" s="592">
        <v>0</v>
      </c>
      <c r="E44" s="592">
        <v>0</v>
      </c>
      <c r="F44" s="592">
        <v>0</v>
      </c>
      <c r="G44" s="592">
        <v>0</v>
      </c>
      <c r="H44" s="592">
        <v>0</v>
      </c>
      <c r="I44" s="592">
        <v>0</v>
      </c>
      <c r="J44" s="592">
        <v>0</v>
      </c>
      <c r="K44" s="592">
        <v>0</v>
      </c>
      <c r="L44" s="592">
        <v>0</v>
      </c>
      <c r="M44" s="638">
        <v>0</v>
      </c>
    </row>
    <row r="45" spans="1:13" s="118" customFormat="1" ht="12.75" customHeight="1">
      <c r="A45" s="181" t="s">
        <v>362</v>
      </c>
      <c r="B45" s="131"/>
      <c r="C45" s="592">
        <v>0</v>
      </c>
      <c r="D45" s="592">
        <v>14776.4686471</v>
      </c>
      <c r="E45" s="592">
        <v>45.376313750000001</v>
      </c>
      <c r="F45" s="592">
        <v>0</v>
      </c>
      <c r="G45" s="592">
        <v>0</v>
      </c>
      <c r="H45" s="592">
        <v>5290.3627559500001</v>
      </c>
      <c r="I45" s="592">
        <v>2151.6357753500001</v>
      </c>
      <c r="J45" s="592">
        <v>0</v>
      </c>
      <c r="K45" s="592">
        <v>613.81593468000005</v>
      </c>
      <c r="L45" s="592">
        <v>0</v>
      </c>
      <c r="M45" s="638">
        <v>22877.65942683</v>
      </c>
    </row>
    <row r="46" spans="1:13" s="118" customFormat="1" ht="12.75" customHeight="1">
      <c r="A46" s="181" t="s">
        <v>363</v>
      </c>
      <c r="B46" s="131"/>
      <c r="C46" s="592">
        <v>0</v>
      </c>
      <c r="D46" s="592">
        <v>15517.29333448</v>
      </c>
      <c r="E46" s="592">
        <v>0</v>
      </c>
      <c r="F46" s="592">
        <v>0</v>
      </c>
      <c r="G46" s="592">
        <v>16017.960563000001</v>
      </c>
      <c r="H46" s="592">
        <v>120.099953</v>
      </c>
      <c r="I46" s="592">
        <v>486.66701999999998</v>
      </c>
      <c r="J46" s="592">
        <v>0</v>
      </c>
      <c r="K46" s="592">
        <v>0</v>
      </c>
      <c r="L46" s="592">
        <v>0</v>
      </c>
      <c r="M46" s="638">
        <v>32142.020870480002</v>
      </c>
    </row>
    <row r="47" spans="1:13" s="118" customFormat="1" ht="12.75" customHeight="1">
      <c r="A47" s="181" t="s">
        <v>358</v>
      </c>
      <c r="B47" s="131"/>
      <c r="C47" s="592">
        <v>0</v>
      </c>
      <c r="D47" s="592">
        <v>0</v>
      </c>
      <c r="E47" s="592">
        <v>0</v>
      </c>
      <c r="F47" s="592">
        <v>1217.2752553400001</v>
      </c>
      <c r="G47" s="592">
        <v>0</v>
      </c>
      <c r="H47" s="592">
        <v>0</v>
      </c>
      <c r="I47" s="592">
        <v>0</v>
      </c>
      <c r="J47" s="592">
        <v>0</v>
      </c>
      <c r="K47" s="592">
        <v>0</v>
      </c>
      <c r="L47" s="592">
        <v>0</v>
      </c>
      <c r="M47" s="638">
        <v>1217.2752553400001</v>
      </c>
    </row>
    <row r="48" spans="1:13" s="118" customFormat="1" ht="12.75" customHeight="1">
      <c r="A48" s="181" t="s">
        <v>359</v>
      </c>
      <c r="B48" s="131"/>
      <c r="C48" s="592">
        <v>0</v>
      </c>
      <c r="D48" s="592">
        <v>-641.18239140000003</v>
      </c>
      <c r="E48" s="592">
        <v>0</v>
      </c>
      <c r="F48" s="592">
        <v>0</v>
      </c>
      <c r="G48" s="592">
        <v>0</v>
      </c>
      <c r="H48" s="592">
        <v>0</v>
      </c>
      <c r="I48" s="592">
        <v>0</v>
      </c>
      <c r="J48" s="592">
        <v>0</v>
      </c>
      <c r="K48" s="592">
        <v>0</v>
      </c>
      <c r="L48" s="592">
        <v>0</v>
      </c>
      <c r="M48" s="638">
        <v>-641.18239140000003</v>
      </c>
    </row>
    <row r="49" spans="1:13" s="118" customFormat="1" ht="12.75" customHeight="1">
      <c r="A49" s="181" t="s">
        <v>371</v>
      </c>
      <c r="B49" s="131"/>
      <c r="C49" s="592">
        <v>0</v>
      </c>
      <c r="D49" s="592">
        <v>-5770.0210168699996</v>
      </c>
      <c r="E49" s="592">
        <v>0</v>
      </c>
      <c r="F49" s="592">
        <v>0</v>
      </c>
      <c r="G49" s="592">
        <v>0</v>
      </c>
      <c r="H49" s="592">
        <v>0</v>
      </c>
      <c r="I49" s="592">
        <v>0</v>
      </c>
      <c r="J49" s="592">
        <v>-203.05544497</v>
      </c>
      <c r="K49" s="592">
        <v>0</v>
      </c>
      <c r="L49" s="592">
        <v>0</v>
      </c>
      <c r="M49" s="638">
        <v>-5973.0764618399999</v>
      </c>
    </row>
    <row r="50" spans="1:13" s="118" customFormat="1" ht="3" customHeight="1">
      <c r="A50" s="120"/>
      <c r="B50" s="131"/>
      <c r="C50" s="591"/>
      <c r="D50" s="591"/>
      <c r="E50" s="591"/>
      <c r="F50" s="591"/>
      <c r="G50" s="591"/>
      <c r="H50" s="591"/>
      <c r="I50" s="591"/>
      <c r="J50" s="591"/>
      <c r="K50" s="591"/>
      <c r="L50" s="593"/>
      <c r="M50" s="639"/>
    </row>
    <row r="51" spans="1:13" s="118" customFormat="1" ht="12.75" customHeight="1">
      <c r="A51" s="181" t="s">
        <v>175</v>
      </c>
      <c r="B51" s="131"/>
      <c r="C51" s="591">
        <v>0</v>
      </c>
      <c r="D51" s="591">
        <v>476.30102092999999</v>
      </c>
      <c r="E51" s="591">
        <v>0</v>
      </c>
      <c r="F51" s="591">
        <v>565.83206781000001</v>
      </c>
      <c r="G51" s="591">
        <v>0</v>
      </c>
      <c r="H51" s="591">
        <v>814.18525883999996</v>
      </c>
      <c r="I51" s="591">
        <v>0</v>
      </c>
      <c r="J51" s="591">
        <v>-86.545457690000006</v>
      </c>
      <c r="K51" s="591">
        <v>16.442698709999998</v>
      </c>
      <c r="L51" s="593">
        <v>0</v>
      </c>
      <c r="M51" s="639">
        <v>1786.2155886000003</v>
      </c>
    </row>
    <row r="52" spans="1:13" s="118" customFormat="1" ht="12.75" customHeight="1">
      <c r="A52" s="181" t="s">
        <v>364</v>
      </c>
      <c r="B52" s="131"/>
      <c r="C52" s="592">
        <v>0</v>
      </c>
      <c r="D52" s="592">
        <v>0</v>
      </c>
      <c r="E52" s="592">
        <v>0</v>
      </c>
      <c r="F52" s="592">
        <v>0</v>
      </c>
      <c r="G52" s="592">
        <v>0</v>
      </c>
      <c r="H52" s="592">
        <v>0</v>
      </c>
      <c r="I52" s="592">
        <v>0</v>
      </c>
      <c r="J52" s="592">
        <v>0</v>
      </c>
      <c r="K52" s="592">
        <v>0</v>
      </c>
      <c r="L52" s="592">
        <v>0</v>
      </c>
      <c r="M52" s="638">
        <v>0</v>
      </c>
    </row>
    <row r="53" spans="1:13" s="118" customFormat="1" ht="12.75" customHeight="1">
      <c r="A53" s="181" t="s">
        <v>365</v>
      </c>
      <c r="B53" s="131"/>
      <c r="C53" s="592">
        <v>0</v>
      </c>
      <c r="D53" s="592">
        <v>476.30102092999999</v>
      </c>
      <c r="E53" s="592">
        <v>0</v>
      </c>
      <c r="F53" s="592">
        <v>0</v>
      </c>
      <c r="G53" s="592">
        <v>0</v>
      </c>
      <c r="H53" s="592">
        <v>814.18525883999996</v>
      </c>
      <c r="I53" s="592">
        <v>0</v>
      </c>
      <c r="J53" s="592">
        <v>0</v>
      </c>
      <c r="K53" s="592">
        <v>16.442698709999998</v>
      </c>
      <c r="L53" s="592">
        <v>0</v>
      </c>
      <c r="M53" s="638">
        <v>1306.9289784800001</v>
      </c>
    </row>
    <row r="54" spans="1:13" s="118" customFormat="1" ht="12.75" customHeight="1">
      <c r="A54" s="181" t="s">
        <v>358</v>
      </c>
      <c r="B54" s="131"/>
      <c r="C54" s="592">
        <v>0</v>
      </c>
      <c r="D54" s="592">
        <v>0</v>
      </c>
      <c r="E54" s="592">
        <v>0</v>
      </c>
      <c r="F54" s="592">
        <v>565.83206781000001</v>
      </c>
      <c r="G54" s="592">
        <v>0</v>
      </c>
      <c r="H54" s="592">
        <v>0</v>
      </c>
      <c r="I54" s="592">
        <v>0</v>
      </c>
      <c r="J54" s="592">
        <v>0</v>
      </c>
      <c r="K54" s="592">
        <v>0</v>
      </c>
      <c r="L54" s="592">
        <v>0</v>
      </c>
      <c r="M54" s="638">
        <v>565.83206781000001</v>
      </c>
    </row>
    <row r="55" spans="1:13" s="118" customFormat="1" ht="12" customHeight="1">
      <c r="A55" s="209" t="s">
        <v>366</v>
      </c>
      <c r="B55" s="210"/>
      <c r="C55" s="682">
        <v>0</v>
      </c>
      <c r="D55" s="683">
        <v>0</v>
      </c>
      <c r="E55" s="683">
        <v>0</v>
      </c>
      <c r="F55" s="683">
        <v>0</v>
      </c>
      <c r="G55" s="683">
        <v>0</v>
      </c>
      <c r="H55" s="683">
        <v>0</v>
      </c>
      <c r="I55" s="683">
        <v>0</v>
      </c>
      <c r="J55" s="683">
        <v>-86.545457690000006</v>
      </c>
      <c r="K55" s="683">
        <v>0</v>
      </c>
      <c r="L55" s="683">
        <v>0</v>
      </c>
      <c r="M55" s="737">
        <v>-86.545457690000006</v>
      </c>
    </row>
    <row r="56" spans="1:13" s="252" customFormat="1" ht="9.75" customHeight="1">
      <c r="A56" s="249"/>
      <c r="B56" s="249"/>
      <c r="C56" s="686"/>
      <c r="D56" s="686"/>
      <c r="E56" s="686"/>
      <c r="F56" s="686"/>
      <c r="G56" s="686"/>
      <c r="H56" s="686"/>
      <c r="I56" s="686"/>
      <c r="J56" s="686"/>
      <c r="K56" s="686"/>
      <c r="L56" s="686"/>
      <c r="M56" s="688" t="s">
        <v>386</v>
      </c>
    </row>
    <row r="57" spans="1:13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</row>
    <row r="58" spans="1:13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</row>
    <row r="59" spans="1:13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</row>
    <row r="60" spans="1:13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</row>
    <row r="61" spans="1:13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</row>
    <row r="62" spans="1:13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</row>
    <row r="63" spans="1:13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</row>
    <row r="64" spans="1:13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</row>
    <row r="65" spans="3:13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</row>
    <row r="66" spans="3:13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</row>
    <row r="67" spans="3:13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</row>
    <row r="68" spans="3:13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</row>
    <row r="69" spans="3:13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</row>
    <row r="70" spans="3:13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</row>
    <row r="71" spans="3:13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</row>
    <row r="72" spans="3:13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</row>
    <row r="73" spans="3:13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</row>
    <row r="74" spans="3:13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</row>
    <row r="75" spans="3:13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</row>
    <row r="76" spans="3:13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</row>
    <row r="77" spans="3:13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</row>
    <row r="78" spans="3:13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</row>
    <row r="79" spans="3:13" s="252" customFormat="1" ht="12" customHeight="1"/>
    <row r="80" spans="3:13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.65" customHeight="1"/>
    <row r="129" s="252" customFormat="1" ht="12.65" customHeight="1"/>
    <row r="130" s="252" customFormat="1" ht="12.65" customHeight="1"/>
    <row r="131" s="252" customFormat="1" ht="12.65" customHeight="1"/>
    <row r="132" s="252" customFormat="1" ht="12.65" customHeight="1"/>
    <row r="133" s="252" customFormat="1" ht="12.65" customHeight="1"/>
    <row r="134" s="252" customFormat="1" ht="12.65" customHeight="1"/>
    <row r="135" s="252" customFormat="1" ht="12.65" customHeight="1"/>
    <row r="136" s="252" customFormat="1" ht="12.65" customHeight="1"/>
    <row r="137" s="252" customFormat="1" ht="12.65" customHeight="1"/>
    <row r="138" s="252" customFormat="1" ht="12.65" customHeight="1"/>
    <row r="139" s="252" customFormat="1" ht="12.65" customHeight="1"/>
    <row r="140" s="252" customFormat="1" ht="12.65" customHeight="1"/>
    <row r="141" s="252" customFormat="1" ht="12.65" customHeight="1"/>
    <row r="142" s="252" customFormat="1" ht="12.65" customHeight="1"/>
    <row r="143" s="252" customFormat="1" ht="12.65" customHeight="1"/>
    <row r="144" s="252" customFormat="1" ht="12.65" customHeight="1"/>
    <row r="145" s="252" customFormat="1" ht="12.65" customHeight="1"/>
    <row r="146" s="252" customFormat="1" ht="12.65" customHeight="1"/>
    <row r="147" s="252" customFormat="1" ht="12.65" customHeight="1"/>
    <row r="148" s="252" customFormat="1" ht="12.65" customHeight="1"/>
    <row r="149" s="252" customFormat="1" ht="12.65" customHeight="1"/>
    <row r="150" s="252" customFormat="1" ht="12.65" customHeight="1"/>
    <row r="151" s="252" customFormat="1" ht="12.65" customHeight="1"/>
    <row r="152" s="252" customFormat="1" ht="12.65" customHeight="1"/>
    <row r="153" s="252" customFormat="1" ht="12.65" customHeight="1"/>
    <row r="154" s="252" customFormat="1" ht="12.65" customHeight="1"/>
    <row r="155" s="252" customFormat="1" ht="12.65" customHeight="1"/>
    <row r="156" s="252" customFormat="1" ht="12.65" customHeight="1"/>
    <row r="157" s="252" customFormat="1" ht="12.65" customHeight="1"/>
    <row r="158" s="252" customFormat="1" ht="12.65" customHeight="1"/>
    <row r="159" s="252" customFormat="1" ht="12.65" customHeight="1"/>
    <row r="160" s="252" customFormat="1" ht="12.65" customHeight="1"/>
    <row r="161" s="252" customFormat="1" ht="12.65" customHeight="1"/>
    <row r="162" s="252" customFormat="1" ht="12.65" customHeight="1"/>
    <row r="163" s="252" customFormat="1" ht="12.65" customHeight="1"/>
    <row r="164" s="252" customFormat="1" ht="12.65" customHeight="1"/>
    <row r="165" s="252" customFormat="1" ht="12.65" customHeight="1"/>
    <row r="166" s="252" customFormat="1" ht="12.65" customHeight="1"/>
  </sheetData>
  <phoneticPr fontId="37" type="noConversion"/>
  <conditionalFormatting sqref="C5:C6">
    <cfRule type="expression" dxfId="24" priority="1" stopIfTrue="1">
      <formula>$D$8="Dezembro"</formula>
    </cfRule>
  </conditionalFormatting>
  <conditionalFormatting sqref="D5:D6 D8:L8">
    <cfRule type="expression" dxfId="23" priority="2" stopIfTrue="1">
      <formula>$G$8="Janeiro"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20"/>
  <dimension ref="A1:W137"/>
  <sheetViews>
    <sheetView showGridLines="0" workbookViewId="0"/>
  </sheetViews>
  <sheetFormatPr defaultColWidth="13" defaultRowHeight="13"/>
  <cols>
    <col min="1" max="1" width="12.1796875" style="249" customWidth="1"/>
    <col min="2" max="2" width="8.54296875" style="249" customWidth="1"/>
    <col min="3" max="3" width="8.1796875" style="249" customWidth="1"/>
    <col min="4" max="4" width="6.1796875" style="249" customWidth="1"/>
    <col min="5" max="5" width="5.54296875" style="249" customWidth="1"/>
    <col min="6" max="7" width="5.81640625" style="249" customWidth="1"/>
    <col min="8" max="8" width="5" style="249" customWidth="1"/>
    <col min="9" max="9" width="7.81640625" style="249" customWidth="1"/>
    <col min="10" max="10" width="5.81640625" style="249" customWidth="1"/>
    <col min="11" max="11" width="6.81640625" style="249" customWidth="1"/>
    <col min="12" max="12" width="5.1796875" style="249" customWidth="1"/>
    <col min="13" max="13" width="8.81640625" style="249" customWidth="1"/>
    <col min="14" max="23" width="4.81640625" style="512" customWidth="1"/>
    <col min="24" max="16384" width="13" style="249"/>
  </cols>
  <sheetData>
    <row r="1" spans="1:23" s="250" customFormat="1" ht="21" customHeight="1">
      <c r="A1" s="255" t="s">
        <v>493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  <c r="N1" s="511"/>
      <c r="O1" s="511"/>
      <c r="P1" s="511"/>
      <c r="Q1" s="511"/>
      <c r="R1" s="511"/>
      <c r="S1" s="511"/>
      <c r="T1" s="511"/>
      <c r="U1" s="511"/>
      <c r="V1" s="511"/>
      <c r="W1" s="511"/>
    </row>
    <row r="2" spans="1:23" s="250" customFormat="1" ht="17.149999999999999" customHeight="1">
      <c r="A2" s="447"/>
      <c r="B2" s="371" t="s">
        <v>123</v>
      </c>
      <c r="C2" s="448"/>
      <c r="D2" s="448"/>
      <c r="E2" s="448"/>
      <c r="F2" s="448"/>
      <c r="G2" s="262"/>
      <c r="H2" s="262"/>
      <c r="I2" s="262"/>
      <c r="J2" s="262"/>
      <c r="K2" s="262"/>
      <c r="L2" s="262"/>
      <c r="M2" s="263"/>
      <c r="N2" s="511"/>
      <c r="O2" s="511"/>
      <c r="P2" s="511"/>
      <c r="Q2" s="511"/>
      <c r="R2" s="511"/>
      <c r="S2" s="511"/>
      <c r="T2" s="511"/>
      <c r="U2" s="511"/>
      <c r="V2" s="511"/>
      <c r="W2" s="511"/>
    </row>
    <row r="3" spans="1:23" s="250" customFormat="1" ht="14.15" customHeight="1">
      <c r="A3" s="447"/>
      <c r="B3" s="448"/>
      <c r="C3" s="448"/>
      <c r="D3" s="448"/>
      <c r="E3" s="448"/>
      <c r="F3" s="448"/>
      <c r="G3" s="262"/>
      <c r="H3" s="262"/>
      <c r="I3" s="262"/>
      <c r="J3" s="262"/>
      <c r="K3" s="262"/>
      <c r="L3" s="262"/>
      <c r="M3" s="263"/>
      <c r="N3" s="511"/>
      <c r="O3" s="511"/>
      <c r="P3" s="511"/>
      <c r="Q3" s="511"/>
      <c r="R3" s="511"/>
      <c r="S3" s="511"/>
      <c r="T3" s="511"/>
      <c r="U3" s="511"/>
      <c r="V3" s="511"/>
      <c r="W3" s="511"/>
    </row>
    <row r="4" spans="1:23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124</v>
      </c>
    </row>
    <row r="5" spans="1:23" s="118" customFormat="1" ht="11.5" customHeight="1">
      <c r="A5" s="127" t="s">
        <v>131</v>
      </c>
      <c r="B5" s="128"/>
      <c r="C5" s="327">
        <v>2024</v>
      </c>
      <c r="D5" s="327" t="s">
        <v>297</v>
      </c>
      <c r="E5" s="327"/>
      <c r="F5" s="90"/>
      <c r="G5" s="90"/>
      <c r="H5" s="90"/>
      <c r="I5" s="90"/>
      <c r="J5" s="90"/>
      <c r="K5" s="90"/>
      <c r="L5" s="90"/>
      <c r="M5" s="80"/>
      <c r="N5" s="510"/>
      <c r="O5" s="510"/>
      <c r="P5" s="510"/>
      <c r="Q5" s="510"/>
      <c r="R5" s="510"/>
      <c r="S5" s="510"/>
      <c r="T5" s="510"/>
      <c r="U5" s="510"/>
      <c r="V5" s="510"/>
      <c r="W5" s="510"/>
    </row>
    <row r="6" spans="1:23" s="118" customFormat="1" ht="11.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  <c r="N6" s="510"/>
      <c r="O6" s="510"/>
      <c r="P6" s="510"/>
      <c r="Q6" s="510"/>
      <c r="R6" s="510"/>
      <c r="S6" s="510"/>
      <c r="T6" s="510"/>
      <c r="U6" s="510"/>
      <c r="V6" s="510"/>
      <c r="W6" s="510"/>
    </row>
    <row r="7" spans="1:23" s="118" customFormat="1" ht="11.5" customHeight="1">
      <c r="A7" s="156"/>
      <c r="B7" s="131"/>
      <c r="C7" s="91" t="s">
        <v>299</v>
      </c>
      <c r="D7" s="90"/>
      <c r="E7" s="90"/>
      <c r="F7" s="90"/>
      <c r="G7" s="90"/>
      <c r="H7" s="90"/>
      <c r="I7" s="90"/>
      <c r="J7" s="90"/>
      <c r="K7" s="90"/>
      <c r="L7" s="90"/>
      <c r="M7" s="411"/>
      <c r="N7" s="510"/>
      <c r="O7" s="510"/>
      <c r="P7" s="510"/>
      <c r="Q7" s="510"/>
      <c r="R7" s="510"/>
      <c r="S7" s="510"/>
      <c r="T7" s="510"/>
      <c r="U7" s="510"/>
      <c r="V7" s="510"/>
      <c r="W7" s="510"/>
    </row>
    <row r="8" spans="1:23" s="118" customFormat="1" ht="11.5" customHeight="1">
      <c r="A8" s="120"/>
      <c r="B8" s="131"/>
      <c r="C8" s="445"/>
      <c r="D8" s="134"/>
      <c r="E8" s="134"/>
      <c r="F8" s="134"/>
      <c r="G8" s="134"/>
      <c r="H8" s="134"/>
      <c r="I8" s="134"/>
      <c r="J8" s="134"/>
      <c r="K8" s="134"/>
      <c r="L8" s="134"/>
      <c r="M8" s="415"/>
      <c r="N8" s="510"/>
      <c r="O8" s="510"/>
      <c r="P8" s="510"/>
      <c r="Q8" s="510"/>
      <c r="R8" s="510"/>
      <c r="S8" s="510"/>
      <c r="T8" s="510"/>
      <c r="U8" s="510"/>
      <c r="V8" s="510"/>
      <c r="W8" s="510"/>
    </row>
    <row r="9" spans="1:23" s="251" customFormat="1" ht="11.5" customHeight="1">
      <c r="A9" s="81"/>
      <c r="B9" s="270"/>
      <c r="C9" s="267" t="s">
        <v>200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129</v>
      </c>
      <c r="N9" s="511"/>
      <c r="O9" s="511"/>
      <c r="P9" s="511"/>
      <c r="Q9" s="511"/>
      <c r="R9" s="511"/>
      <c r="S9" s="511"/>
      <c r="T9" s="511"/>
      <c r="U9" s="511"/>
      <c r="V9" s="511"/>
      <c r="W9" s="511"/>
    </row>
    <row r="10" spans="1:23" s="251" customFormat="1" ht="11.5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  <c r="N10" s="511"/>
      <c r="O10" s="511"/>
      <c r="P10" s="511"/>
      <c r="Q10" s="511"/>
      <c r="R10" s="511"/>
      <c r="S10" s="511"/>
      <c r="T10" s="511"/>
      <c r="U10" s="511"/>
      <c r="V10" s="511"/>
      <c r="W10" s="511"/>
    </row>
    <row r="11" spans="1:23" s="251" customFormat="1" ht="11.5" customHeight="1">
      <c r="A11" s="269"/>
      <c r="B11" s="270"/>
      <c r="C11" s="267" t="s">
        <v>304</v>
      </c>
      <c r="D11" s="387" t="s">
        <v>306</v>
      </c>
      <c r="E11" s="390" t="s">
        <v>307</v>
      </c>
      <c r="F11" s="390" t="s">
        <v>308</v>
      </c>
      <c r="G11" s="390" t="s">
        <v>5</v>
      </c>
      <c r="H11" s="390" t="s">
        <v>156</v>
      </c>
      <c r="I11" s="390" t="s">
        <v>404</v>
      </c>
      <c r="J11" s="390" t="s">
        <v>309</v>
      </c>
      <c r="K11" s="390" t="s">
        <v>279</v>
      </c>
      <c r="L11" s="390" t="s">
        <v>157</v>
      </c>
      <c r="M11" s="275"/>
      <c r="N11" s="511"/>
      <c r="O11" s="511"/>
      <c r="P11" s="511"/>
      <c r="Q11" s="511"/>
      <c r="R11" s="511"/>
      <c r="S11" s="511"/>
      <c r="T11" s="511"/>
      <c r="U11" s="511"/>
      <c r="V11" s="511"/>
      <c r="W11" s="511"/>
    </row>
    <row r="12" spans="1:23" s="251" customFormat="1" ht="11.5" customHeight="1">
      <c r="A12" s="269"/>
      <c r="B12" s="270"/>
      <c r="C12" s="273"/>
      <c r="D12" s="408"/>
      <c r="E12" s="409"/>
      <c r="F12" s="409"/>
      <c r="G12" s="409"/>
      <c r="H12" s="409"/>
      <c r="I12" s="409"/>
      <c r="J12" s="409" t="s">
        <v>6</v>
      </c>
      <c r="K12" s="409"/>
      <c r="L12" s="409"/>
      <c r="M12" s="275"/>
      <c r="N12" s="511"/>
      <c r="O12" s="511"/>
      <c r="P12" s="511"/>
      <c r="Q12" s="511"/>
      <c r="R12" s="511"/>
      <c r="S12" s="511"/>
      <c r="T12" s="511"/>
      <c r="U12" s="511"/>
      <c r="V12" s="511"/>
      <c r="W12" s="511"/>
    </row>
    <row r="13" spans="1:23" s="251" customFormat="1" ht="11.5" customHeight="1">
      <c r="A13" s="83"/>
      <c r="B13" s="84"/>
      <c r="C13" s="419"/>
      <c r="D13" s="408"/>
      <c r="E13" s="409"/>
      <c r="F13" s="409"/>
      <c r="G13" s="409"/>
      <c r="H13" s="409"/>
      <c r="I13" s="409"/>
      <c r="J13" s="409" t="s">
        <v>7</v>
      </c>
      <c r="K13" s="409"/>
      <c r="L13" s="409"/>
      <c r="M13" s="85"/>
      <c r="N13" s="508"/>
      <c r="O13" s="517"/>
      <c r="P13" s="517"/>
      <c r="Q13" s="517"/>
      <c r="R13" s="517"/>
      <c r="S13" s="511"/>
      <c r="T13" s="511"/>
      <c r="U13" s="511"/>
      <c r="V13" s="511"/>
      <c r="W13" s="511"/>
    </row>
    <row r="14" spans="1:23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  <c r="N14" s="511"/>
      <c r="O14" s="511"/>
      <c r="P14" s="511"/>
      <c r="Q14" s="511"/>
      <c r="R14" s="511"/>
      <c r="S14" s="511"/>
      <c r="T14" s="511"/>
      <c r="U14" s="511"/>
      <c r="V14" s="511"/>
      <c r="W14" s="511"/>
    </row>
    <row r="15" spans="1:23" s="118" customFormat="1" ht="12.75" customHeight="1">
      <c r="A15" s="120" t="s">
        <v>179</v>
      </c>
      <c r="B15" s="131"/>
      <c r="C15" s="592">
        <v>-1573716.5755941803</v>
      </c>
      <c r="D15" s="592">
        <v>116832.07315245</v>
      </c>
      <c r="E15" s="592">
        <v>1490.6166935599999</v>
      </c>
      <c r="F15" s="592">
        <v>0</v>
      </c>
      <c r="G15" s="592">
        <v>39948.79498798</v>
      </c>
      <c r="H15" s="592">
        <v>0</v>
      </c>
      <c r="I15" s="592">
        <v>0</v>
      </c>
      <c r="J15" s="592">
        <v>0</v>
      </c>
      <c r="K15" s="592">
        <v>574937.51398076001</v>
      </c>
      <c r="L15" s="592">
        <v>0</v>
      </c>
      <c r="M15" s="638">
        <v>-840507.57677943015</v>
      </c>
      <c r="N15" s="510"/>
      <c r="O15" s="510"/>
      <c r="P15" s="510"/>
      <c r="Q15" s="510"/>
      <c r="R15" s="510"/>
      <c r="S15" s="510"/>
      <c r="T15" s="510"/>
      <c r="U15" s="510"/>
      <c r="V15" s="510"/>
      <c r="W15" s="510"/>
    </row>
    <row r="16" spans="1:23" s="118" customFormat="1" ht="12.75" customHeight="1">
      <c r="A16" s="181" t="s">
        <v>69</v>
      </c>
      <c r="B16" s="131"/>
      <c r="C16" s="592">
        <v>338965.63235909998</v>
      </c>
      <c r="D16" s="592">
        <v>116832.07315245</v>
      </c>
      <c r="E16" s="592">
        <v>1490.6166935599999</v>
      </c>
      <c r="F16" s="592">
        <v>0</v>
      </c>
      <c r="G16" s="592">
        <v>39948.79498798</v>
      </c>
      <c r="H16" s="592">
        <v>0</v>
      </c>
      <c r="I16" s="592">
        <v>0</v>
      </c>
      <c r="J16" s="592">
        <v>0</v>
      </c>
      <c r="K16" s="592">
        <v>574937.51398076001</v>
      </c>
      <c r="L16" s="592">
        <v>0</v>
      </c>
      <c r="M16" s="638">
        <v>1072174.63117385</v>
      </c>
      <c r="N16" s="510"/>
      <c r="O16" s="510"/>
      <c r="P16" s="510"/>
      <c r="Q16" s="510"/>
      <c r="R16" s="510"/>
      <c r="S16" s="510"/>
      <c r="T16" s="510"/>
      <c r="U16" s="510"/>
      <c r="V16" s="510"/>
      <c r="W16" s="510"/>
    </row>
    <row r="17" spans="1:23" s="118" customFormat="1" ht="12.75" customHeight="1">
      <c r="A17" s="181" t="s">
        <v>433</v>
      </c>
      <c r="B17" s="131"/>
      <c r="C17" s="592">
        <v>150.50330858999999</v>
      </c>
      <c r="D17" s="592">
        <v>116832.07315245</v>
      </c>
      <c r="E17" s="592">
        <v>1490.6166935599999</v>
      </c>
      <c r="F17" s="592">
        <v>0</v>
      </c>
      <c r="G17" s="592">
        <v>39948.79498798</v>
      </c>
      <c r="H17" s="592">
        <v>0</v>
      </c>
      <c r="I17" s="592">
        <v>0</v>
      </c>
      <c r="J17" s="592">
        <v>0</v>
      </c>
      <c r="K17" s="592">
        <v>570101.79079163005</v>
      </c>
      <c r="L17" s="592">
        <v>0</v>
      </c>
      <c r="M17" s="638">
        <v>728523.77893421007</v>
      </c>
      <c r="N17" s="510"/>
      <c r="O17" s="510"/>
      <c r="P17" s="510"/>
      <c r="Q17" s="510"/>
      <c r="R17" s="510"/>
      <c r="S17" s="510"/>
      <c r="T17" s="510"/>
      <c r="U17" s="510"/>
      <c r="V17" s="510"/>
      <c r="W17" s="510"/>
    </row>
    <row r="18" spans="1:23" s="118" customFormat="1" ht="12.75" customHeight="1">
      <c r="A18" s="181" t="s">
        <v>419</v>
      </c>
      <c r="B18" s="131"/>
      <c r="C18" s="592">
        <v>338815.12905051</v>
      </c>
      <c r="D18" s="592">
        <v>0</v>
      </c>
      <c r="E18" s="592">
        <v>0</v>
      </c>
      <c r="F18" s="592">
        <v>0</v>
      </c>
      <c r="G18" s="592">
        <v>0</v>
      </c>
      <c r="H18" s="592">
        <v>0</v>
      </c>
      <c r="I18" s="592">
        <v>0</v>
      </c>
      <c r="J18" s="592">
        <v>0</v>
      </c>
      <c r="K18" s="592">
        <v>4835.7231891299998</v>
      </c>
      <c r="L18" s="592">
        <v>0</v>
      </c>
      <c r="M18" s="638">
        <v>343650.85223964002</v>
      </c>
      <c r="N18" s="510"/>
      <c r="O18" s="510"/>
      <c r="P18" s="510"/>
      <c r="Q18" s="510"/>
      <c r="R18" s="510"/>
      <c r="S18" s="510"/>
      <c r="T18" s="510"/>
      <c r="U18" s="510"/>
      <c r="V18" s="510"/>
      <c r="W18" s="510"/>
    </row>
    <row r="19" spans="1:23" s="118" customFormat="1" ht="12.75" customHeight="1">
      <c r="A19" s="150" t="s">
        <v>160</v>
      </c>
      <c r="B19" s="131"/>
      <c r="C19" s="592">
        <v>-2089994.5930896602</v>
      </c>
      <c r="D19" s="592">
        <v>0</v>
      </c>
      <c r="E19" s="592">
        <v>0</v>
      </c>
      <c r="F19" s="592">
        <v>0</v>
      </c>
      <c r="G19" s="592">
        <v>0</v>
      </c>
      <c r="H19" s="592">
        <v>0</v>
      </c>
      <c r="I19" s="592">
        <v>0</v>
      </c>
      <c r="J19" s="592">
        <v>0</v>
      </c>
      <c r="K19" s="592">
        <v>0</v>
      </c>
      <c r="L19" s="592">
        <v>0</v>
      </c>
      <c r="M19" s="638">
        <v>-2089994.5930896602</v>
      </c>
      <c r="N19" s="510"/>
      <c r="O19" s="510"/>
      <c r="P19" s="510"/>
      <c r="Q19" s="510"/>
      <c r="R19" s="510"/>
      <c r="S19" s="510"/>
      <c r="T19" s="510"/>
      <c r="U19" s="510"/>
      <c r="V19" s="510"/>
      <c r="W19" s="510"/>
    </row>
    <row r="20" spans="1:23" s="118" customFormat="1" ht="12.75" customHeight="1">
      <c r="A20" s="181" t="s">
        <v>161</v>
      </c>
      <c r="B20" s="131"/>
      <c r="C20" s="592">
        <v>137869.55811660999</v>
      </c>
      <c r="D20" s="592">
        <v>0</v>
      </c>
      <c r="E20" s="592">
        <v>0</v>
      </c>
      <c r="F20" s="592">
        <v>0</v>
      </c>
      <c r="G20" s="592">
        <v>0</v>
      </c>
      <c r="H20" s="592">
        <v>0</v>
      </c>
      <c r="I20" s="592">
        <v>0</v>
      </c>
      <c r="J20" s="592">
        <v>0</v>
      </c>
      <c r="K20" s="592">
        <v>0</v>
      </c>
      <c r="L20" s="592">
        <v>0</v>
      </c>
      <c r="M20" s="638">
        <v>137869.55811660999</v>
      </c>
      <c r="N20" s="510"/>
      <c r="O20" s="510"/>
      <c r="P20" s="510"/>
      <c r="Q20" s="510"/>
      <c r="R20" s="510"/>
      <c r="S20" s="510"/>
      <c r="T20" s="510"/>
      <c r="U20" s="510"/>
      <c r="V20" s="510"/>
      <c r="W20" s="510"/>
    </row>
    <row r="21" spans="1:23" s="118" customFormat="1" ht="12.75" customHeight="1">
      <c r="A21" s="181" t="s">
        <v>162</v>
      </c>
      <c r="B21" s="131"/>
      <c r="C21" s="592">
        <v>30735.782289840001</v>
      </c>
      <c r="D21" s="592">
        <v>0</v>
      </c>
      <c r="E21" s="592">
        <v>0</v>
      </c>
      <c r="F21" s="592">
        <v>0</v>
      </c>
      <c r="G21" s="592">
        <v>0</v>
      </c>
      <c r="H21" s="592">
        <v>0</v>
      </c>
      <c r="I21" s="592">
        <v>0</v>
      </c>
      <c r="J21" s="592">
        <v>0</v>
      </c>
      <c r="K21" s="592">
        <v>0</v>
      </c>
      <c r="L21" s="592">
        <v>0</v>
      </c>
      <c r="M21" s="638">
        <v>30735.782289840001</v>
      </c>
      <c r="N21" s="510"/>
      <c r="O21" s="510"/>
      <c r="P21" s="510"/>
      <c r="Q21" s="510"/>
      <c r="R21" s="510"/>
      <c r="S21" s="510"/>
      <c r="T21" s="510"/>
      <c r="U21" s="510"/>
      <c r="V21" s="510"/>
      <c r="W21" s="510"/>
    </row>
    <row r="22" spans="1:23" s="118" customFormat="1" ht="12.75" customHeight="1">
      <c r="A22" s="181" t="s">
        <v>163</v>
      </c>
      <c r="B22" s="131"/>
      <c r="C22" s="592">
        <v>8707.0447299299994</v>
      </c>
      <c r="D22" s="592">
        <v>0</v>
      </c>
      <c r="E22" s="592">
        <v>0</v>
      </c>
      <c r="F22" s="592">
        <v>0</v>
      </c>
      <c r="G22" s="592">
        <v>0</v>
      </c>
      <c r="H22" s="592">
        <v>0</v>
      </c>
      <c r="I22" s="592">
        <v>0</v>
      </c>
      <c r="J22" s="592">
        <v>0</v>
      </c>
      <c r="K22" s="592">
        <v>0</v>
      </c>
      <c r="L22" s="592">
        <v>0</v>
      </c>
      <c r="M22" s="638">
        <v>8707.0447299299994</v>
      </c>
      <c r="N22" s="510"/>
      <c r="O22" s="510"/>
      <c r="P22" s="510"/>
      <c r="Q22" s="510"/>
      <c r="R22" s="510"/>
      <c r="S22" s="510"/>
      <c r="T22" s="510"/>
      <c r="U22" s="510"/>
      <c r="V22" s="510"/>
      <c r="W22" s="510"/>
    </row>
    <row r="23" spans="1:23" s="118" customFormat="1" ht="12.75" customHeight="1">
      <c r="A23" s="181" t="s">
        <v>282</v>
      </c>
      <c r="B23" s="131"/>
      <c r="C23" s="592">
        <v>64.777914330000002</v>
      </c>
      <c r="D23" s="592">
        <v>0</v>
      </c>
      <c r="E23" s="592">
        <v>0</v>
      </c>
      <c r="F23" s="592">
        <v>0</v>
      </c>
      <c r="G23" s="592">
        <v>0</v>
      </c>
      <c r="H23" s="592">
        <v>0</v>
      </c>
      <c r="I23" s="592">
        <v>0</v>
      </c>
      <c r="J23" s="592">
        <v>0</v>
      </c>
      <c r="K23" s="592">
        <v>0</v>
      </c>
      <c r="L23" s="592">
        <v>0</v>
      </c>
      <c r="M23" s="638">
        <v>64.777914330000002</v>
      </c>
      <c r="N23" s="510"/>
      <c r="O23" s="510"/>
      <c r="P23" s="510"/>
      <c r="Q23" s="510"/>
      <c r="R23" s="510"/>
      <c r="S23" s="510"/>
      <c r="T23" s="510"/>
      <c r="U23" s="510"/>
      <c r="V23" s="510"/>
      <c r="W23" s="510"/>
    </row>
    <row r="24" spans="1:23" s="118" customFormat="1" ht="12.75" customHeight="1">
      <c r="A24" s="150" t="s">
        <v>166</v>
      </c>
      <c r="B24" s="131"/>
      <c r="C24" s="592">
        <v>7735.3616496499999</v>
      </c>
      <c r="D24" s="592">
        <v>0</v>
      </c>
      <c r="E24" s="592">
        <v>0</v>
      </c>
      <c r="F24" s="592">
        <v>0</v>
      </c>
      <c r="G24" s="592">
        <v>0</v>
      </c>
      <c r="H24" s="592">
        <v>0</v>
      </c>
      <c r="I24" s="592">
        <v>0</v>
      </c>
      <c r="J24" s="592">
        <v>0</v>
      </c>
      <c r="K24" s="592">
        <v>0</v>
      </c>
      <c r="L24" s="592">
        <v>0</v>
      </c>
      <c r="M24" s="638">
        <v>7735.3616496499999</v>
      </c>
      <c r="N24" s="510"/>
      <c r="O24" s="510"/>
      <c r="P24" s="510"/>
      <c r="Q24" s="510"/>
      <c r="R24" s="510"/>
      <c r="S24" s="510"/>
      <c r="T24" s="510"/>
      <c r="U24" s="510"/>
      <c r="V24" s="510"/>
      <c r="W24" s="510"/>
    </row>
    <row r="25" spans="1:23" s="118" customFormat="1" ht="12" customHeight="1">
      <c r="A25" s="209" t="s">
        <v>167</v>
      </c>
      <c r="B25" s="210"/>
      <c r="C25" s="682">
        <v>906.90516594999997</v>
      </c>
      <c r="D25" s="683">
        <v>0</v>
      </c>
      <c r="E25" s="683">
        <v>0</v>
      </c>
      <c r="F25" s="683">
        <v>0</v>
      </c>
      <c r="G25" s="683">
        <v>0</v>
      </c>
      <c r="H25" s="683">
        <v>0</v>
      </c>
      <c r="I25" s="683">
        <v>0</v>
      </c>
      <c r="J25" s="683">
        <v>0</v>
      </c>
      <c r="K25" s="683">
        <v>0</v>
      </c>
      <c r="L25" s="683">
        <v>0</v>
      </c>
      <c r="M25" s="737">
        <v>906.90516594999997</v>
      </c>
      <c r="N25" s="510"/>
      <c r="O25" s="510"/>
      <c r="P25" s="510"/>
      <c r="Q25" s="510"/>
      <c r="R25" s="510"/>
      <c r="S25" s="510"/>
      <c r="T25" s="510"/>
      <c r="U25" s="510"/>
      <c r="V25" s="510"/>
      <c r="W25" s="510"/>
    </row>
    <row r="26" spans="1:23" s="252" customFormat="1" ht="12" customHeight="1">
      <c r="A26" s="249"/>
      <c r="B26" s="249"/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513"/>
      <c r="O26" s="513"/>
      <c r="P26" s="513"/>
      <c r="Q26" s="513"/>
      <c r="R26" s="513"/>
      <c r="S26" s="513"/>
      <c r="T26" s="513"/>
      <c r="U26" s="513"/>
      <c r="V26" s="513"/>
      <c r="W26" s="513"/>
    </row>
    <row r="27" spans="1:23" s="252" customFormat="1" ht="12" customHeight="1">
      <c r="A27" s="249"/>
      <c r="B27" s="249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513"/>
      <c r="O27" s="513"/>
      <c r="P27" s="513"/>
      <c r="Q27" s="513"/>
      <c r="R27" s="513"/>
      <c r="S27" s="513"/>
      <c r="T27" s="513"/>
      <c r="U27" s="513"/>
      <c r="V27" s="513"/>
      <c r="W27" s="513"/>
    </row>
    <row r="28" spans="1:23" s="252" customFormat="1" ht="12" customHeight="1">
      <c r="A28" s="249"/>
      <c r="B28" s="249"/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513"/>
      <c r="O28" s="513"/>
      <c r="P28" s="513"/>
      <c r="Q28" s="513"/>
      <c r="R28" s="513"/>
      <c r="S28" s="513"/>
      <c r="T28" s="513"/>
      <c r="U28" s="513"/>
      <c r="V28" s="513"/>
      <c r="W28" s="513"/>
    </row>
    <row r="29" spans="1:23" s="252" customFormat="1" ht="12" customHeight="1"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513"/>
      <c r="O29" s="513"/>
      <c r="P29" s="513"/>
      <c r="Q29" s="513"/>
      <c r="R29" s="513"/>
      <c r="S29" s="513"/>
      <c r="T29" s="513"/>
      <c r="U29" s="513"/>
      <c r="V29" s="513"/>
      <c r="W29" s="513"/>
    </row>
    <row r="30" spans="1:23" s="252" customFormat="1" ht="12" customHeight="1"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513"/>
      <c r="O30" s="513"/>
      <c r="P30" s="513"/>
      <c r="Q30" s="513"/>
      <c r="R30" s="513"/>
      <c r="S30" s="513"/>
      <c r="T30" s="513"/>
      <c r="U30" s="513"/>
      <c r="V30" s="513"/>
      <c r="W30" s="513"/>
    </row>
    <row r="31" spans="1:23" s="252" customFormat="1" ht="12" customHeight="1"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513"/>
      <c r="O31" s="513"/>
      <c r="P31" s="513"/>
      <c r="Q31" s="513"/>
      <c r="R31" s="513"/>
      <c r="S31" s="513"/>
      <c r="T31" s="513"/>
      <c r="U31" s="513"/>
      <c r="V31" s="513"/>
      <c r="W31" s="513"/>
    </row>
    <row r="32" spans="1:23" s="252" customFormat="1" ht="12" customHeight="1"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513"/>
      <c r="O32" s="513"/>
      <c r="P32" s="513"/>
      <c r="Q32" s="513"/>
      <c r="R32" s="513"/>
      <c r="S32" s="513"/>
      <c r="T32" s="513"/>
      <c r="U32" s="513"/>
      <c r="V32" s="513"/>
      <c r="W32" s="513"/>
    </row>
    <row r="33" spans="3:23" s="252" customFormat="1" ht="12" customHeight="1"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513"/>
      <c r="O33" s="513"/>
      <c r="P33" s="513"/>
      <c r="Q33" s="513"/>
      <c r="R33" s="513"/>
      <c r="S33" s="513"/>
      <c r="T33" s="513"/>
      <c r="U33" s="513"/>
      <c r="V33" s="513"/>
      <c r="W33" s="513"/>
    </row>
    <row r="34" spans="3:23" s="252" customFormat="1" ht="12" customHeight="1"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513"/>
      <c r="O34" s="513"/>
      <c r="P34" s="513"/>
      <c r="Q34" s="513"/>
      <c r="R34" s="513"/>
      <c r="S34" s="513"/>
      <c r="T34" s="513"/>
      <c r="U34" s="513"/>
      <c r="V34" s="513"/>
      <c r="W34" s="513"/>
    </row>
    <row r="35" spans="3:23" s="252" customFormat="1" ht="12" customHeight="1"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513"/>
      <c r="O35" s="513"/>
      <c r="P35" s="513"/>
      <c r="Q35" s="513"/>
      <c r="R35" s="513"/>
      <c r="S35" s="513"/>
      <c r="T35" s="513"/>
      <c r="U35" s="513"/>
      <c r="V35" s="513"/>
      <c r="W35" s="513"/>
    </row>
    <row r="36" spans="3:23" s="252" customFormat="1" ht="12" customHeight="1"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513"/>
      <c r="O36" s="513"/>
      <c r="P36" s="513"/>
      <c r="Q36" s="513"/>
      <c r="R36" s="513"/>
      <c r="S36" s="513"/>
      <c r="T36" s="513"/>
      <c r="U36" s="513"/>
      <c r="V36" s="513"/>
      <c r="W36" s="513"/>
    </row>
    <row r="37" spans="3:23" s="252" customFormat="1" ht="12" customHeight="1"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513"/>
      <c r="O37" s="513"/>
      <c r="P37" s="513"/>
      <c r="Q37" s="513"/>
      <c r="R37" s="513"/>
      <c r="S37" s="513"/>
      <c r="T37" s="513"/>
      <c r="U37" s="513"/>
      <c r="V37" s="513"/>
      <c r="W37" s="513"/>
    </row>
    <row r="38" spans="3:23" s="252" customFormat="1" ht="12" customHeight="1"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513"/>
      <c r="O38" s="513"/>
      <c r="P38" s="513"/>
      <c r="Q38" s="513"/>
      <c r="R38" s="513"/>
      <c r="S38" s="513"/>
      <c r="T38" s="513"/>
      <c r="U38" s="513"/>
      <c r="V38" s="513"/>
      <c r="W38" s="513"/>
    </row>
    <row r="39" spans="3:23" s="252" customFormat="1" ht="12" customHeight="1"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513"/>
      <c r="O39" s="513"/>
      <c r="P39" s="513"/>
      <c r="Q39" s="513"/>
      <c r="R39" s="513"/>
      <c r="S39" s="513"/>
      <c r="T39" s="513"/>
      <c r="U39" s="513"/>
      <c r="V39" s="513"/>
      <c r="W39" s="513"/>
    </row>
    <row r="40" spans="3:23" s="252" customFormat="1" ht="12" customHeight="1"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513"/>
      <c r="O40" s="513"/>
      <c r="P40" s="513"/>
      <c r="Q40" s="513"/>
      <c r="R40" s="513"/>
      <c r="S40" s="513"/>
      <c r="T40" s="513"/>
      <c r="U40" s="513"/>
      <c r="V40" s="513"/>
      <c r="W40" s="513"/>
    </row>
    <row r="41" spans="3:23" s="252" customFormat="1" ht="12" customHeight="1"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513"/>
      <c r="O41" s="513"/>
      <c r="P41" s="513"/>
      <c r="Q41" s="513"/>
      <c r="R41" s="513"/>
      <c r="S41" s="513"/>
      <c r="T41" s="513"/>
      <c r="U41" s="513"/>
      <c r="V41" s="513"/>
      <c r="W41" s="513"/>
    </row>
    <row r="42" spans="3:23" s="252" customFormat="1" ht="12" customHeight="1"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513"/>
      <c r="O42" s="513"/>
      <c r="P42" s="513"/>
      <c r="Q42" s="513"/>
      <c r="R42" s="513"/>
      <c r="S42" s="513"/>
      <c r="T42" s="513"/>
      <c r="U42" s="513"/>
      <c r="V42" s="513"/>
      <c r="W42" s="513"/>
    </row>
    <row r="43" spans="3:23" s="252" customFormat="1" ht="12" customHeight="1"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513"/>
      <c r="O43" s="513"/>
      <c r="P43" s="513"/>
      <c r="Q43" s="513"/>
      <c r="R43" s="513"/>
      <c r="S43" s="513"/>
      <c r="T43" s="513"/>
      <c r="U43" s="513"/>
      <c r="V43" s="513"/>
      <c r="W43" s="513"/>
    </row>
    <row r="44" spans="3:23" s="252" customFormat="1" ht="12" customHeight="1"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513"/>
      <c r="O44" s="513"/>
      <c r="P44" s="513"/>
      <c r="Q44" s="513"/>
      <c r="R44" s="513"/>
      <c r="S44" s="513"/>
      <c r="T44" s="513"/>
      <c r="U44" s="513"/>
      <c r="V44" s="513"/>
      <c r="W44" s="513"/>
    </row>
    <row r="45" spans="3:23" s="252" customFormat="1" ht="12" customHeight="1"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513"/>
      <c r="O45" s="513"/>
      <c r="P45" s="513"/>
      <c r="Q45" s="513"/>
      <c r="R45" s="513"/>
      <c r="S45" s="513"/>
      <c r="T45" s="513"/>
      <c r="U45" s="513"/>
      <c r="V45" s="513"/>
      <c r="W45" s="513"/>
    </row>
    <row r="46" spans="3:23" s="252" customFormat="1" ht="12" customHeight="1"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513"/>
      <c r="O46" s="513"/>
      <c r="P46" s="513"/>
      <c r="Q46" s="513"/>
      <c r="R46" s="513"/>
      <c r="S46" s="513"/>
      <c r="T46" s="513"/>
      <c r="U46" s="513"/>
      <c r="V46" s="513"/>
      <c r="W46" s="513"/>
    </row>
    <row r="47" spans="3:23" s="252" customFormat="1" ht="12" customHeight="1"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513"/>
      <c r="O47" s="513"/>
      <c r="P47" s="513"/>
      <c r="Q47" s="513"/>
      <c r="R47" s="513"/>
      <c r="S47" s="513"/>
      <c r="T47" s="513"/>
      <c r="U47" s="513"/>
      <c r="V47" s="513"/>
      <c r="W47" s="513"/>
    </row>
    <row r="48" spans="3:23" s="252" customFormat="1" ht="12" customHeight="1"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513"/>
      <c r="O48" s="513"/>
      <c r="P48" s="513"/>
      <c r="Q48" s="513"/>
      <c r="R48" s="513"/>
      <c r="S48" s="513"/>
      <c r="T48" s="513"/>
      <c r="U48" s="513"/>
      <c r="V48" s="513"/>
      <c r="W48" s="513"/>
    </row>
    <row r="49" spans="3:23" s="252" customFormat="1" ht="12" customHeight="1"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513"/>
      <c r="O49" s="513"/>
      <c r="P49" s="513"/>
      <c r="Q49" s="513"/>
      <c r="R49" s="513"/>
      <c r="S49" s="513"/>
      <c r="T49" s="513"/>
      <c r="U49" s="513"/>
      <c r="V49" s="513"/>
      <c r="W49" s="513"/>
    </row>
    <row r="50" spans="3:23" s="252" customFormat="1" ht="12" customHeight="1">
      <c r="N50" s="513"/>
      <c r="O50" s="513"/>
      <c r="P50" s="513"/>
      <c r="Q50" s="513"/>
      <c r="R50" s="513"/>
      <c r="S50" s="513"/>
      <c r="T50" s="513"/>
      <c r="U50" s="513"/>
      <c r="V50" s="513"/>
      <c r="W50" s="513"/>
    </row>
    <row r="51" spans="3:23" s="252" customFormat="1" ht="12" customHeight="1">
      <c r="N51" s="513"/>
      <c r="O51" s="513"/>
      <c r="P51" s="513"/>
      <c r="Q51" s="513"/>
      <c r="R51" s="513"/>
      <c r="S51" s="513"/>
      <c r="T51" s="513"/>
      <c r="U51" s="513"/>
      <c r="V51" s="513"/>
      <c r="W51" s="513"/>
    </row>
    <row r="52" spans="3:23" s="252" customFormat="1" ht="12" customHeight="1">
      <c r="N52" s="513"/>
      <c r="O52" s="513"/>
      <c r="P52" s="513"/>
      <c r="Q52" s="513"/>
      <c r="R52" s="513"/>
      <c r="S52" s="513"/>
      <c r="T52" s="513"/>
      <c r="U52" s="513"/>
      <c r="V52" s="513"/>
      <c r="W52" s="513"/>
    </row>
    <row r="53" spans="3:23" s="252" customFormat="1" ht="12" customHeight="1">
      <c r="N53" s="513"/>
      <c r="O53" s="513"/>
      <c r="P53" s="513"/>
      <c r="Q53" s="513"/>
      <c r="R53" s="513"/>
      <c r="S53" s="513"/>
      <c r="T53" s="513"/>
      <c r="U53" s="513"/>
      <c r="V53" s="513"/>
      <c r="W53" s="513"/>
    </row>
    <row r="54" spans="3:23" s="252" customFormat="1" ht="12" customHeight="1">
      <c r="N54" s="513"/>
      <c r="O54" s="513"/>
      <c r="P54" s="513"/>
      <c r="Q54" s="513"/>
      <c r="R54" s="513"/>
      <c r="S54" s="513"/>
      <c r="T54" s="513"/>
      <c r="U54" s="513"/>
      <c r="V54" s="513"/>
      <c r="W54" s="513"/>
    </row>
    <row r="55" spans="3:23" s="252" customFormat="1" ht="12" customHeight="1">
      <c r="N55" s="513"/>
      <c r="O55" s="513"/>
      <c r="P55" s="513"/>
      <c r="Q55" s="513"/>
      <c r="R55" s="513"/>
      <c r="S55" s="513"/>
      <c r="T55" s="513"/>
      <c r="U55" s="513"/>
      <c r="V55" s="513"/>
      <c r="W55" s="513"/>
    </row>
    <row r="56" spans="3:23" s="252" customFormat="1" ht="12" customHeight="1">
      <c r="N56" s="513"/>
      <c r="O56" s="513"/>
      <c r="P56" s="513"/>
      <c r="Q56" s="513"/>
      <c r="R56" s="513"/>
      <c r="S56" s="513"/>
      <c r="T56" s="513"/>
      <c r="U56" s="513"/>
      <c r="V56" s="513"/>
      <c r="W56" s="513"/>
    </row>
    <row r="57" spans="3:23" s="252" customFormat="1" ht="12" customHeight="1">
      <c r="N57" s="513"/>
      <c r="O57" s="513"/>
      <c r="P57" s="513"/>
      <c r="Q57" s="513"/>
      <c r="R57" s="513"/>
      <c r="S57" s="513"/>
      <c r="T57" s="513"/>
      <c r="U57" s="513"/>
      <c r="V57" s="513"/>
      <c r="W57" s="513"/>
    </row>
    <row r="58" spans="3:23" s="252" customFormat="1" ht="12" customHeight="1">
      <c r="N58" s="513"/>
      <c r="O58" s="513"/>
      <c r="P58" s="513"/>
      <c r="Q58" s="513"/>
      <c r="R58" s="513"/>
      <c r="S58" s="513"/>
      <c r="T58" s="513"/>
      <c r="U58" s="513"/>
      <c r="V58" s="513"/>
      <c r="W58" s="513"/>
    </row>
    <row r="59" spans="3:23" s="252" customFormat="1" ht="12" customHeight="1">
      <c r="N59" s="513"/>
      <c r="O59" s="513"/>
      <c r="P59" s="513"/>
      <c r="Q59" s="513"/>
      <c r="R59" s="513"/>
      <c r="S59" s="513"/>
      <c r="T59" s="513"/>
      <c r="U59" s="513"/>
      <c r="V59" s="513"/>
      <c r="W59" s="513"/>
    </row>
    <row r="60" spans="3:23" s="252" customFormat="1" ht="12" customHeight="1">
      <c r="N60" s="513"/>
      <c r="O60" s="513"/>
      <c r="P60" s="513"/>
      <c r="Q60" s="513"/>
      <c r="R60" s="513"/>
      <c r="S60" s="513"/>
      <c r="T60" s="513"/>
      <c r="U60" s="513"/>
      <c r="V60" s="513"/>
      <c r="W60" s="513"/>
    </row>
    <row r="61" spans="3:23" s="252" customFormat="1" ht="12" customHeight="1">
      <c r="N61" s="513"/>
      <c r="O61" s="513"/>
      <c r="P61" s="513"/>
      <c r="Q61" s="513"/>
      <c r="R61" s="513"/>
      <c r="S61" s="513"/>
      <c r="T61" s="513"/>
      <c r="U61" s="513"/>
      <c r="V61" s="513"/>
      <c r="W61" s="513"/>
    </row>
    <row r="62" spans="3:23" s="252" customFormat="1" ht="12" customHeight="1">
      <c r="N62" s="513"/>
      <c r="O62" s="513"/>
      <c r="P62" s="513"/>
      <c r="Q62" s="513"/>
      <c r="R62" s="513"/>
      <c r="S62" s="513"/>
      <c r="T62" s="513"/>
      <c r="U62" s="513"/>
      <c r="V62" s="513"/>
      <c r="W62" s="513"/>
    </row>
    <row r="63" spans="3:23" s="252" customFormat="1" ht="12" customHeight="1">
      <c r="N63" s="513"/>
      <c r="O63" s="513"/>
      <c r="P63" s="513"/>
      <c r="Q63" s="513"/>
      <c r="R63" s="513"/>
      <c r="S63" s="513"/>
      <c r="T63" s="513"/>
      <c r="U63" s="513"/>
      <c r="V63" s="513"/>
      <c r="W63" s="513"/>
    </row>
    <row r="64" spans="3:23" s="252" customFormat="1" ht="12" customHeight="1">
      <c r="N64" s="513"/>
      <c r="O64" s="513"/>
      <c r="P64" s="513"/>
      <c r="Q64" s="513"/>
      <c r="R64" s="513"/>
      <c r="S64" s="513"/>
      <c r="T64" s="513"/>
      <c r="U64" s="513"/>
      <c r="V64" s="513"/>
      <c r="W64" s="513"/>
    </row>
    <row r="65" spans="14:23" s="252" customFormat="1" ht="12" customHeight="1">
      <c r="N65" s="513"/>
      <c r="O65" s="513"/>
      <c r="P65" s="513"/>
      <c r="Q65" s="513"/>
      <c r="R65" s="513"/>
      <c r="S65" s="513"/>
      <c r="T65" s="513"/>
      <c r="U65" s="513"/>
      <c r="V65" s="513"/>
      <c r="W65" s="513"/>
    </row>
    <row r="66" spans="14:23" s="252" customFormat="1" ht="12" customHeight="1">
      <c r="N66" s="513"/>
      <c r="O66" s="513"/>
      <c r="P66" s="513"/>
      <c r="Q66" s="513"/>
      <c r="R66" s="513"/>
      <c r="S66" s="513"/>
      <c r="T66" s="513"/>
      <c r="U66" s="513"/>
      <c r="V66" s="513"/>
      <c r="W66" s="513"/>
    </row>
    <row r="67" spans="14:23" s="252" customFormat="1" ht="12" customHeight="1">
      <c r="N67" s="513"/>
      <c r="O67" s="513"/>
      <c r="P67" s="513"/>
      <c r="Q67" s="513"/>
      <c r="R67" s="513"/>
      <c r="S67" s="513"/>
      <c r="T67" s="513"/>
      <c r="U67" s="513"/>
      <c r="V67" s="513"/>
      <c r="W67" s="513"/>
    </row>
    <row r="68" spans="14:23" s="252" customFormat="1" ht="12" customHeight="1">
      <c r="N68" s="513"/>
      <c r="O68" s="513"/>
      <c r="P68" s="513"/>
      <c r="Q68" s="513"/>
      <c r="R68" s="513"/>
      <c r="S68" s="513"/>
      <c r="T68" s="513"/>
      <c r="U68" s="513"/>
      <c r="V68" s="513"/>
      <c r="W68" s="513"/>
    </row>
    <row r="69" spans="14:23" s="252" customFormat="1" ht="12" customHeight="1">
      <c r="N69" s="513"/>
      <c r="O69" s="513"/>
      <c r="P69" s="513"/>
      <c r="Q69" s="513"/>
      <c r="R69" s="513"/>
      <c r="S69" s="513"/>
      <c r="T69" s="513"/>
      <c r="U69" s="513"/>
      <c r="V69" s="513"/>
      <c r="W69" s="513"/>
    </row>
    <row r="70" spans="14:23" s="252" customFormat="1" ht="12" customHeight="1">
      <c r="N70" s="513"/>
      <c r="O70" s="513"/>
      <c r="P70" s="513"/>
      <c r="Q70" s="513"/>
      <c r="R70" s="513"/>
      <c r="S70" s="513"/>
      <c r="T70" s="513"/>
      <c r="U70" s="513"/>
      <c r="V70" s="513"/>
      <c r="W70" s="513"/>
    </row>
    <row r="71" spans="14:23" s="252" customFormat="1" ht="12" customHeight="1">
      <c r="N71" s="513"/>
      <c r="O71" s="513"/>
      <c r="P71" s="513"/>
      <c r="Q71" s="513"/>
      <c r="R71" s="513"/>
      <c r="S71" s="513"/>
      <c r="T71" s="513"/>
      <c r="U71" s="513"/>
      <c r="V71" s="513"/>
      <c r="W71" s="513"/>
    </row>
    <row r="72" spans="14:23" s="252" customFormat="1" ht="12" customHeight="1">
      <c r="N72" s="513"/>
      <c r="O72" s="513"/>
      <c r="P72" s="513"/>
      <c r="Q72" s="513"/>
      <c r="R72" s="513"/>
      <c r="S72" s="513"/>
      <c r="T72" s="513"/>
      <c r="U72" s="513"/>
      <c r="V72" s="513"/>
      <c r="W72" s="513"/>
    </row>
    <row r="73" spans="14:23" s="252" customFormat="1" ht="12" customHeight="1">
      <c r="N73" s="513"/>
      <c r="O73" s="513"/>
      <c r="P73" s="513"/>
      <c r="Q73" s="513"/>
      <c r="R73" s="513"/>
      <c r="S73" s="513"/>
      <c r="T73" s="513"/>
      <c r="U73" s="513"/>
      <c r="V73" s="513"/>
      <c r="W73" s="513"/>
    </row>
    <row r="74" spans="14:23" s="252" customFormat="1" ht="12" customHeight="1">
      <c r="N74" s="513"/>
      <c r="O74" s="513"/>
      <c r="P74" s="513"/>
      <c r="Q74" s="513"/>
      <c r="R74" s="513"/>
      <c r="S74" s="513"/>
      <c r="T74" s="513"/>
      <c r="U74" s="513"/>
      <c r="V74" s="513"/>
      <c r="W74" s="513"/>
    </row>
    <row r="75" spans="14:23" s="252" customFormat="1" ht="12" customHeight="1">
      <c r="N75" s="513"/>
      <c r="O75" s="513"/>
      <c r="P75" s="513"/>
      <c r="Q75" s="513"/>
      <c r="R75" s="513"/>
      <c r="S75" s="513"/>
      <c r="T75" s="513"/>
      <c r="U75" s="513"/>
      <c r="V75" s="513"/>
      <c r="W75" s="513"/>
    </row>
    <row r="76" spans="14:23" s="252" customFormat="1" ht="12" customHeight="1">
      <c r="N76" s="513"/>
      <c r="O76" s="513"/>
      <c r="P76" s="513"/>
      <c r="Q76" s="513"/>
      <c r="R76" s="513"/>
      <c r="S76" s="513"/>
      <c r="T76" s="513"/>
      <c r="U76" s="513"/>
      <c r="V76" s="513"/>
      <c r="W76" s="513"/>
    </row>
    <row r="77" spans="14:23" s="252" customFormat="1" ht="12" customHeight="1">
      <c r="N77" s="513"/>
      <c r="O77" s="513"/>
      <c r="P77" s="513"/>
      <c r="Q77" s="513"/>
      <c r="R77" s="513"/>
      <c r="S77" s="513"/>
      <c r="T77" s="513"/>
      <c r="U77" s="513"/>
      <c r="V77" s="513"/>
      <c r="W77" s="513"/>
    </row>
    <row r="78" spans="14:23" s="252" customFormat="1" ht="12" customHeight="1">
      <c r="N78" s="513"/>
      <c r="O78" s="513"/>
      <c r="P78" s="513"/>
      <c r="Q78" s="513"/>
      <c r="R78" s="513"/>
      <c r="S78" s="513"/>
      <c r="T78" s="513"/>
      <c r="U78" s="513"/>
      <c r="V78" s="513"/>
      <c r="W78" s="513"/>
    </row>
    <row r="79" spans="14:23" s="252" customFormat="1" ht="12" customHeight="1">
      <c r="N79" s="513"/>
      <c r="O79" s="513"/>
      <c r="P79" s="513"/>
      <c r="Q79" s="513"/>
      <c r="R79" s="513"/>
      <c r="S79" s="513"/>
      <c r="T79" s="513"/>
      <c r="U79" s="513"/>
      <c r="V79" s="513"/>
      <c r="W79" s="513"/>
    </row>
    <row r="80" spans="14:23" s="252" customFormat="1" ht="12" customHeight="1">
      <c r="N80" s="513"/>
      <c r="O80" s="513"/>
      <c r="P80" s="513"/>
      <c r="Q80" s="513"/>
      <c r="R80" s="513"/>
      <c r="S80" s="513"/>
      <c r="T80" s="513"/>
      <c r="U80" s="513"/>
      <c r="V80" s="513"/>
      <c r="W80" s="513"/>
    </row>
    <row r="81" spans="14:23" s="252" customFormat="1" ht="12" customHeight="1">
      <c r="N81" s="513"/>
      <c r="O81" s="513"/>
      <c r="P81" s="513"/>
      <c r="Q81" s="513"/>
      <c r="R81" s="513"/>
      <c r="S81" s="513"/>
      <c r="T81" s="513"/>
      <c r="U81" s="513"/>
      <c r="V81" s="513"/>
      <c r="W81" s="513"/>
    </row>
    <row r="82" spans="14:23" s="252" customFormat="1" ht="12" customHeight="1">
      <c r="N82" s="513"/>
      <c r="O82" s="513"/>
      <c r="P82" s="513"/>
      <c r="Q82" s="513"/>
      <c r="R82" s="513"/>
      <c r="S82" s="513"/>
      <c r="T82" s="513"/>
      <c r="U82" s="513"/>
      <c r="V82" s="513"/>
      <c r="W82" s="513"/>
    </row>
    <row r="83" spans="14:23" s="252" customFormat="1" ht="12" customHeight="1">
      <c r="N83" s="513"/>
      <c r="O83" s="513"/>
      <c r="P83" s="513"/>
      <c r="Q83" s="513"/>
      <c r="R83" s="513"/>
      <c r="S83" s="513"/>
      <c r="T83" s="513"/>
      <c r="U83" s="513"/>
      <c r="V83" s="513"/>
      <c r="W83" s="513"/>
    </row>
    <row r="84" spans="14:23" s="252" customFormat="1" ht="12" customHeight="1">
      <c r="N84" s="513"/>
      <c r="O84" s="513"/>
      <c r="P84" s="513"/>
      <c r="Q84" s="513"/>
      <c r="R84" s="513"/>
      <c r="S84" s="513"/>
      <c r="T84" s="513"/>
      <c r="U84" s="513"/>
      <c r="V84" s="513"/>
      <c r="W84" s="513"/>
    </row>
    <row r="85" spans="14:23" s="252" customFormat="1" ht="12" customHeight="1">
      <c r="N85" s="513"/>
      <c r="O85" s="513"/>
      <c r="P85" s="513"/>
      <c r="Q85" s="513"/>
      <c r="R85" s="513"/>
      <c r="S85" s="513"/>
      <c r="T85" s="513"/>
      <c r="U85" s="513"/>
      <c r="V85" s="513"/>
      <c r="W85" s="513"/>
    </row>
    <row r="86" spans="14:23" s="252" customFormat="1" ht="12" customHeight="1">
      <c r="N86" s="513"/>
      <c r="O86" s="513"/>
      <c r="P86" s="513"/>
      <c r="Q86" s="513"/>
      <c r="R86" s="513"/>
      <c r="S86" s="513"/>
      <c r="T86" s="513"/>
      <c r="U86" s="513"/>
      <c r="V86" s="513"/>
      <c r="W86" s="513"/>
    </row>
    <row r="87" spans="14:23" s="252" customFormat="1" ht="12" customHeight="1">
      <c r="N87" s="513"/>
      <c r="O87" s="513"/>
      <c r="P87" s="513"/>
      <c r="Q87" s="513"/>
      <c r="R87" s="513"/>
      <c r="S87" s="513"/>
      <c r="T87" s="513"/>
      <c r="U87" s="513"/>
      <c r="V87" s="513"/>
      <c r="W87" s="513"/>
    </row>
    <row r="88" spans="14:23" s="252" customFormat="1" ht="12" customHeight="1">
      <c r="N88" s="513"/>
      <c r="O88" s="513"/>
      <c r="P88" s="513"/>
      <c r="Q88" s="513"/>
      <c r="R88" s="513"/>
      <c r="S88" s="513"/>
      <c r="T88" s="513"/>
      <c r="U88" s="513"/>
      <c r="V88" s="513"/>
      <c r="W88" s="513"/>
    </row>
    <row r="89" spans="14:23" s="252" customFormat="1" ht="12" customHeight="1">
      <c r="N89" s="513"/>
      <c r="O89" s="513"/>
      <c r="P89" s="513"/>
      <c r="Q89" s="513"/>
      <c r="R89" s="513"/>
      <c r="S89" s="513"/>
      <c r="T89" s="513"/>
      <c r="U89" s="513"/>
      <c r="V89" s="513"/>
      <c r="W89" s="513"/>
    </row>
    <row r="90" spans="14:23" s="252" customFormat="1" ht="12" customHeight="1">
      <c r="N90" s="513"/>
      <c r="O90" s="513"/>
      <c r="P90" s="513"/>
      <c r="Q90" s="513"/>
      <c r="R90" s="513"/>
      <c r="S90" s="513"/>
      <c r="T90" s="513"/>
      <c r="U90" s="513"/>
      <c r="V90" s="513"/>
      <c r="W90" s="513"/>
    </row>
    <row r="91" spans="14:23" s="252" customFormat="1" ht="12" customHeight="1">
      <c r="N91" s="513"/>
      <c r="O91" s="513"/>
      <c r="P91" s="513"/>
      <c r="Q91" s="513"/>
      <c r="R91" s="513"/>
      <c r="S91" s="513"/>
      <c r="T91" s="513"/>
      <c r="U91" s="513"/>
      <c r="V91" s="513"/>
      <c r="W91" s="513"/>
    </row>
    <row r="92" spans="14:23" s="252" customFormat="1" ht="12" customHeight="1">
      <c r="N92" s="513"/>
      <c r="O92" s="513"/>
      <c r="P92" s="513"/>
      <c r="Q92" s="513"/>
      <c r="R92" s="513"/>
      <c r="S92" s="513"/>
      <c r="T92" s="513"/>
      <c r="U92" s="513"/>
      <c r="V92" s="513"/>
      <c r="W92" s="513"/>
    </row>
    <row r="93" spans="14:23" s="252" customFormat="1" ht="12" customHeight="1">
      <c r="N93" s="513"/>
      <c r="O93" s="513"/>
      <c r="P93" s="513"/>
      <c r="Q93" s="513"/>
      <c r="R93" s="513"/>
      <c r="S93" s="513"/>
      <c r="T93" s="513"/>
      <c r="U93" s="513"/>
      <c r="V93" s="513"/>
      <c r="W93" s="513"/>
    </row>
    <row r="94" spans="14:23" s="252" customFormat="1" ht="12" customHeight="1">
      <c r="N94" s="513"/>
      <c r="O94" s="513"/>
      <c r="P94" s="513"/>
      <c r="Q94" s="513"/>
      <c r="R94" s="513"/>
      <c r="S94" s="513"/>
      <c r="T94" s="513"/>
      <c r="U94" s="513"/>
      <c r="V94" s="513"/>
      <c r="W94" s="513"/>
    </row>
    <row r="95" spans="14:23" s="252" customFormat="1" ht="12" customHeight="1">
      <c r="N95" s="513"/>
      <c r="O95" s="513"/>
      <c r="P95" s="513"/>
      <c r="Q95" s="513"/>
      <c r="R95" s="513"/>
      <c r="S95" s="513"/>
      <c r="T95" s="513"/>
      <c r="U95" s="513"/>
      <c r="V95" s="513"/>
      <c r="W95" s="513"/>
    </row>
    <row r="96" spans="14:23" s="252" customFormat="1" ht="12" customHeight="1">
      <c r="N96" s="513"/>
      <c r="O96" s="513"/>
      <c r="P96" s="513"/>
      <c r="Q96" s="513"/>
      <c r="R96" s="513"/>
      <c r="S96" s="513"/>
      <c r="T96" s="513"/>
      <c r="U96" s="513"/>
      <c r="V96" s="513"/>
      <c r="W96" s="513"/>
    </row>
    <row r="97" spans="14:23" s="252" customFormat="1" ht="12" customHeight="1">
      <c r="N97" s="513"/>
      <c r="O97" s="513"/>
      <c r="P97" s="513"/>
      <c r="Q97" s="513"/>
      <c r="R97" s="513"/>
      <c r="S97" s="513"/>
      <c r="T97" s="513"/>
      <c r="U97" s="513"/>
      <c r="V97" s="513"/>
      <c r="W97" s="513"/>
    </row>
    <row r="98" spans="14:23" s="252" customFormat="1" ht="12" customHeight="1">
      <c r="N98" s="513"/>
      <c r="O98" s="513"/>
      <c r="P98" s="513"/>
      <c r="Q98" s="513"/>
      <c r="R98" s="513"/>
      <c r="S98" s="513"/>
      <c r="T98" s="513"/>
      <c r="U98" s="513"/>
      <c r="V98" s="513"/>
      <c r="W98" s="513"/>
    </row>
    <row r="99" spans="14:23" s="252" customFormat="1" ht="12.65" customHeight="1">
      <c r="N99" s="513"/>
      <c r="O99" s="513"/>
      <c r="P99" s="513"/>
      <c r="Q99" s="513"/>
      <c r="R99" s="513"/>
      <c r="S99" s="513"/>
      <c r="T99" s="513"/>
      <c r="U99" s="513"/>
      <c r="V99" s="513"/>
      <c r="W99" s="513"/>
    </row>
    <row r="100" spans="14:23" s="252" customFormat="1" ht="12.65" customHeight="1">
      <c r="N100" s="513"/>
      <c r="O100" s="513"/>
      <c r="P100" s="513"/>
      <c r="Q100" s="513"/>
      <c r="R100" s="513"/>
      <c r="S100" s="513"/>
      <c r="T100" s="513"/>
      <c r="U100" s="513"/>
      <c r="V100" s="513"/>
      <c r="W100" s="513"/>
    </row>
    <row r="101" spans="14:23" s="252" customFormat="1" ht="12.65" customHeight="1">
      <c r="N101" s="513"/>
      <c r="O101" s="513"/>
      <c r="P101" s="513"/>
      <c r="Q101" s="513"/>
      <c r="R101" s="513"/>
      <c r="S101" s="513"/>
      <c r="T101" s="513"/>
      <c r="U101" s="513"/>
      <c r="V101" s="513"/>
      <c r="W101" s="513"/>
    </row>
    <row r="102" spans="14:23" s="252" customFormat="1" ht="12.65" customHeight="1">
      <c r="N102" s="513"/>
      <c r="O102" s="513"/>
      <c r="P102" s="513"/>
      <c r="Q102" s="513"/>
      <c r="R102" s="513"/>
      <c r="S102" s="513"/>
      <c r="T102" s="513"/>
      <c r="U102" s="513"/>
      <c r="V102" s="513"/>
      <c r="W102" s="513"/>
    </row>
    <row r="103" spans="14:23" s="252" customFormat="1" ht="12.65" customHeight="1">
      <c r="N103" s="513"/>
      <c r="O103" s="513"/>
      <c r="P103" s="513"/>
      <c r="Q103" s="513"/>
      <c r="R103" s="513"/>
      <c r="S103" s="513"/>
      <c r="T103" s="513"/>
      <c r="U103" s="513"/>
      <c r="V103" s="513"/>
      <c r="W103" s="513"/>
    </row>
    <row r="104" spans="14:23" s="252" customFormat="1" ht="12.65" customHeight="1">
      <c r="N104" s="513"/>
      <c r="O104" s="513"/>
      <c r="P104" s="513"/>
      <c r="Q104" s="513"/>
      <c r="R104" s="513"/>
      <c r="S104" s="513"/>
      <c r="T104" s="513"/>
      <c r="U104" s="513"/>
      <c r="V104" s="513"/>
      <c r="W104" s="513"/>
    </row>
    <row r="105" spans="14:23" s="252" customFormat="1" ht="12.65" customHeight="1">
      <c r="N105" s="513"/>
      <c r="O105" s="513"/>
      <c r="P105" s="513"/>
      <c r="Q105" s="513"/>
      <c r="R105" s="513"/>
      <c r="S105" s="513"/>
      <c r="T105" s="513"/>
      <c r="U105" s="513"/>
      <c r="V105" s="513"/>
      <c r="W105" s="513"/>
    </row>
    <row r="106" spans="14:23" s="252" customFormat="1" ht="12.65" customHeight="1">
      <c r="N106" s="513"/>
      <c r="O106" s="513"/>
      <c r="P106" s="513"/>
      <c r="Q106" s="513"/>
      <c r="R106" s="513"/>
      <c r="S106" s="513"/>
      <c r="T106" s="513"/>
      <c r="U106" s="513"/>
      <c r="V106" s="513"/>
      <c r="W106" s="513"/>
    </row>
    <row r="107" spans="14:23" s="252" customFormat="1" ht="12.65" customHeight="1">
      <c r="N107" s="513"/>
      <c r="O107" s="513"/>
      <c r="P107" s="513"/>
      <c r="Q107" s="513"/>
      <c r="R107" s="513"/>
      <c r="S107" s="513"/>
      <c r="T107" s="513"/>
      <c r="U107" s="513"/>
      <c r="V107" s="513"/>
      <c r="W107" s="513"/>
    </row>
    <row r="108" spans="14:23" s="252" customFormat="1" ht="12.65" customHeight="1">
      <c r="N108" s="513"/>
      <c r="O108" s="513"/>
      <c r="P108" s="513"/>
      <c r="Q108" s="513"/>
      <c r="R108" s="513"/>
      <c r="S108" s="513"/>
      <c r="T108" s="513"/>
      <c r="U108" s="513"/>
      <c r="V108" s="513"/>
      <c r="W108" s="513"/>
    </row>
    <row r="109" spans="14:23" s="252" customFormat="1" ht="12.65" customHeight="1">
      <c r="N109" s="513"/>
      <c r="O109" s="513"/>
      <c r="P109" s="513"/>
      <c r="Q109" s="513"/>
      <c r="R109" s="513"/>
      <c r="S109" s="513"/>
      <c r="T109" s="513"/>
      <c r="U109" s="513"/>
      <c r="V109" s="513"/>
      <c r="W109" s="513"/>
    </row>
    <row r="110" spans="14:23" s="252" customFormat="1" ht="12.65" customHeight="1">
      <c r="N110" s="513"/>
      <c r="O110" s="513"/>
      <c r="P110" s="513"/>
      <c r="Q110" s="513"/>
      <c r="R110" s="513"/>
      <c r="S110" s="513"/>
      <c r="T110" s="513"/>
      <c r="U110" s="513"/>
      <c r="V110" s="513"/>
      <c r="W110" s="513"/>
    </row>
    <row r="111" spans="14:23" s="252" customFormat="1" ht="12.65" customHeight="1">
      <c r="N111" s="513"/>
      <c r="O111" s="513"/>
      <c r="P111" s="513"/>
      <c r="Q111" s="513"/>
      <c r="R111" s="513"/>
      <c r="S111" s="513"/>
      <c r="T111" s="513"/>
      <c r="U111" s="513"/>
      <c r="V111" s="513"/>
      <c r="W111" s="513"/>
    </row>
    <row r="112" spans="14:23" s="252" customFormat="1" ht="12.65" customHeight="1">
      <c r="N112" s="513"/>
      <c r="O112" s="513"/>
      <c r="P112" s="513"/>
      <c r="Q112" s="513"/>
      <c r="R112" s="513"/>
      <c r="S112" s="513"/>
      <c r="T112" s="513"/>
      <c r="U112" s="513"/>
      <c r="V112" s="513"/>
      <c r="W112" s="513"/>
    </row>
    <row r="113" spans="14:23" s="252" customFormat="1" ht="12.65" customHeight="1">
      <c r="N113" s="513"/>
      <c r="O113" s="513"/>
      <c r="P113" s="513"/>
      <c r="Q113" s="513"/>
      <c r="R113" s="513"/>
      <c r="S113" s="513"/>
      <c r="T113" s="513"/>
      <c r="U113" s="513"/>
      <c r="V113" s="513"/>
      <c r="W113" s="513"/>
    </row>
    <row r="114" spans="14:23" s="252" customFormat="1" ht="12.65" customHeight="1">
      <c r="N114" s="513"/>
      <c r="O114" s="513"/>
      <c r="P114" s="513"/>
      <c r="Q114" s="513"/>
      <c r="R114" s="513"/>
      <c r="S114" s="513"/>
      <c r="T114" s="513"/>
      <c r="U114" s="513"/>
      <c r="V114" s="513"/>
      <c r="W114" s="513"/>
    </row>
    <row r="115" spans="14:23" s="252" customFormat="1" ht="12.65" customHeight="1">
      <c r="N115" s="513"/>
      <c r="O115" s="513"/>
      <c r="P115" s="513"/>
      <c r="Q115" s="513"/>
      <c r="R115" s="513"/>
      <c r="S115" s="513"/>
      <c r="T115" s="513"/>
      <c r="U115" s="513"/>
      <c r="V115" s="513"/>
      <c r="W115" s="513"/>
    </row>
    <row r="116" spans="14:23" s="252" customFormat="1" ht="12.65" customHeight="1">
      <c r="N116" s="513"/>
      <c r="O116" s="513"/>
      <c r="P116" s="513"/>
      <c r="Q116" s="513"/>
      <c r="R116" s="513"/>
      <c r="S116" s="513"/>
      <c r="T116" s="513"/>
      <c r="U116" s="513"/>
      <c r="V116" s="513"/>
      <c r="W116" s="513"/>
    </row>
    <row r="117" spans="14:23" s="252" customFormat="1" ht="12.65" customHeight="1">
      <c r="N117" s="513"/>
      <c r="O117" s="513"/>
      <c r="P117" s="513"/>
      <c r="Q117" s="513"/>
      <c r="R117" s="513"/>
      <c r="S117" s="513"/>
      <c r="T117" s="513"/>
      <c r="U117" s="513"/>
      <c r="V117" s="513"/>
      <c r="W117" s="513"/>
    </row>
    <row r="118" spans="14:23" s="252" customFormat="1" ht="12.65" customHeight="1">
      <c r="N118" s="513"/>
      <c r="O118" s="513"/>
      <c r="P118" s="513"/>
      <c r="Q118" s="513"/>
      <c r="R118" s="513"/>
      <c r="S118" s="513"/>
      <c r="T118" s="513"/>
      <c r="U118" s="513"/>
      <c r="V118" s="513"/>
      <c r="W118" s="513"/>
    </row>
    <row r="119" spans="14:23" s="252" customFormat="1" ht="12.65" customHeight="1">
      <c r="N119" s="513"/>
      <c r="O119" s="513"/>
      <c r="P119" s="513"/>
      <c r="Q119" s="513"/>
      <c r="R119" s="513"/>
      <c r="S119" s="513"/>
      <c r="T119" s="513"/>
      <c r="U119" s="513"/>
      <c r="V119" s="513"/>
      <c r="W119" s="513"/>
    </row>
    <row r="120" spans="14:23" s="252" customFormat="1" ht="12.65" customHeight="1">
      <c r="N120" s="513"/>
      <c r="O120" s="513"/>
      <c r="P120" s="513"/>
      <c r="Q120" s="513"/>
      <c r="R120" s="513"/>
      <c r="S120" s="513"/>
      <c r="T120" s="513"/>
      <c r="U120" s="513"/>
      <c r="V120" s="513"/>
      <c r="W120" s="513"/>
    </row>
    <row r="121" spans="14:23" s="252" customFormat="1" ht="12.65" customHeight="1">
      <c r="N121" s="513"/>
      <c r="O121" s="513"/>
      <c r="P121" s="513"/>
      <c r="Q121" s="513"/>
      <c r="R121" s="513"/>
      <c r="S121" s="513"/>
      <c r="T121" s="513"/>
      <c r="U121" s="513"/>
      <c r="V121" s="513"/>
      <c r="W121" s="513"/>
    </row>
    <row r="122" spans="14:23" s="252" customFormat="1" ht="12.65" customHeight="1">
      <c r="N122" s="513"/>
      <c r="O122" s="513"/>
      <c r="P122" s="513"/>
      <c r="Q122" s="513"/>
      <c r="R122" s="513"/>
      <c r="S122" s="513"/>
      <c r="T122" s="513"/>
      <c r="U122" s="513"/>
      <c r="V122" s="513"/>
      <c r="W122" s="513"/>
    </row>
    <row r="123" spans="14:23" s="252" customFormat="1" ht="12.65" customHeight="1">
      <c r="N123" s="513"/>
      <c r="O123" s="513"/>
      <c r="P123" s="513"/>
      <c r="Q123" s="513"/>
      <c r="R123" s="513"/>
      <c r="S123" s="513"/>
      <c r="T123" s="513"/>
      <c r="U123" s="513"/>
      <c r="V123" s="513"/>
      <c r="W123" s="513"/>
    </row>
    <row r="124" spans="14:23" s="252" customFormat="1" ht="12.65" customHeight="1">
      <c r="N124" s="513"/>
      <c r="O124" s="513"/>
      <c r="P124" s="513"/>
      <c r="Q124" s="513"/>
      <c r="R124" s="513"/>
      <c r="S124" s="513"/>
      <c r="T124" s="513"/>
      <c r="U124" s="513"/>
      <c r="V124" s="513"/>
      <c r="W124" s="513"/>
    </row>
    <row r="125" spans="14:23" s="252" customFormat="1" ht="12.65" customHeight="1">
      <c r="N125" s="513"/>
      <c r="O125" s="513"/>
      <c r="P125" s="513"/>
      <c r="Q125" s="513"/>
      <c r="R125" s="513"/>
      <c r="S125" s="513"/>
      <c r="T125" s="513"/>
      <c r="U125" s="513"/>
      <c r="V125" s="513"/>
      <c r="W125" s="513"/>
    </row>
    <row r="126" spans="14:23" s="252" customFormat="1" ht="12.65" customHeight="1">
      <c r="N126" s="513"/>
      <c r="O126" s="513"/>
      <c r="P126" s="513"/>
      <c r="Q126" s="513"/>
      <c r="R126" s="513"/>
      <c r="S126" s="513"/>
      <c r="T126" s="513"/>
      <c r="U126" s="513"/>
      <c r="V126" s="513"/>
      <c r="W126" s="513"/>
    </row>
    <row r="127" spans="14:23" s="252" customFormat="1" ht="12.65" customHeight="1">
      <c r="N127" s="513"/>
      <c r="O127" s="513"/>
      <c r="P127" s="513"/>
      <c r="Q127" s="513"/>
      <c r="R127" s="513"/>
      <c r="S127" s="513"/>
      <c r="T127" s="513"/>
      <c r="U127" s="513"/>
      <c r="V127" s="513"/>
      <c r="W127" s="513"/>
    </row>
    <row r="128" spans="14:23" s="252" customFormat="1" ht="12.65" customHeight="1">
      <c r="N128" s="513"/>
      <c r="O128" s="513"/>
      <c r="P128" s="513"/>
      <c r="Q128" s="513"/>
      <c r="R128" s="513"/>
      <c r="S128" s="513"/>
      <c r="T128" s="513"/>
      <c r="U128" s="513"/>
      <c r="V128" s="513"/>
      <c r="W128" s="513"/>
    </row>
    <row r="129" spans="14:23" s="252" customFormat="1" ht="12.65" customHeight="1">
      <c r="N129" s="513"/>
      <c r="O129" s="513"/>
      <c r="P129" s="513"/>
      <c r="Q129" s="513"/>
      <c r="R129" s="513"/>
      <c r="S129" s="513"/>
      <c r="T129" s="513"/>
      <c r="U129" s="513"/>
      <c r="V129" s="513"/>
      <c r="W129" s="513"/>
    </row>
    <row r="130" spans="14:23" s="252" customFormat="1" ht="12.65" customHeight="1">
      <c r="N130" s="513"/>
      <c r="O130" s="513"/>
      <c r="P130" s="513"/>
      <c r="Q130" s="513"/>
      <c r="R130" s="513"/>
      <c r="S130" s="513"/>
      <c r="T130" s="513"/>
      <c r="U130" s="513"/>
      <c r="V130" s="513"/>
      <c r="W130" s="513"/>
    </row>
    <row r="131" spans="14:23" s="252" customFormat="1" ht="12.65" customHeight="1">
      <c r="N131" s="513"/>
      <c r="O131" s="513"/>
      <c r="P131" s="513"/>
      <c r="Q131" s="513"/>
      <c r="R131" s="513"/>
      <c r="S131" s="513"/>
      <c r="T131" s="513"/>
      <c r="U131" s="513"/>
      <c r="V131" s="513"/>
      <c r="W131" s="513"/>
    </row>
    <row r="132" spans="14:23" s="252" customFormat="1" ht="12.65" customHeight="1">
      <c r="N132" s="513"/>
      <c r="O132" s="513"/>
      <c r="P132" s="513"/>
      <c r="Q132" s="513"/>
      <c r="R132" s="513"/>
      <c r="S132" s="513"/>
      <c r="T132" s="513"/>
      <c r="U132" s="513"/>
      <c r="V132" s="513"/>
      <c r="W132" s="513"/>
    </row>
    <row r="133" spans="14:23" s="252" customFormat="1" ht="12.65" customHeight="1">
      <c r="N133" s="513"/>
      <c r="O133" s="513"/>
      <c r="P133" s="513"/>
      <c r="Q133" s="513"/>
      <c r="R133" s="513"/>
      <c r="S133" s="513"/>
      <c r="T133" s="513"/>
      <c r="U133" s="513"/>
      <c r="V133" s="513"/>
      <c r="W133" s="513"/>
    </row>
    <row r="134" spans="14:23" s="252" customFormat="1" ht="12.65" customHeight="1">
      <c r="N134" s="513"/>
      <c r="O134" s="513"/>
      <c r="P134" s="513"/>
      <c r="Q134" s="513"/>
      <c r="R134" s="513"/>
      <c r="S134" s="513"/>
      <c r="T134" s="513"/>
      <c r="U134" s="513"/>
      <c r="V134" s="513"/>
      <c r="W134" s="513"/>
    </row>
    <row r="135" spans="14:23" s="252" customFormat="1" ht="12.65" customHeight="1">
      <c r="N135" s="513"/>
      <c r="O135" s="513"/>
      <c r="P135" s="513"/>
      <c r="Q135" s="513"/>
      <c r="R135" s="513"/>
      <c r="S135" s="513"/>
      <c r="T135" s="513"/>
      <c r="U135" s="513"/>
      <c r="V135" s="513"/>
      <c r="W135" s="513"/>
    </row>
    <row r="136" spans="14:23" s="252" customFormat="1" ht="12.65" customHeight="1">
      <c r="N136" s="513"/>
      <c r="O136" s="513"/>
      <c r="P136" s="513"/>
      <c r="Q136" s="513"/>
      <c r="R136" s="513"/>
      <c r="S136" s="513"/>
      <c r="T136" s="513"/>
      <c r="U136" s="513"/>
      <c r="V136" s="513"/>
      <c r="W136" s="513"/>
    </row>
    <row r="137" spans="14:23" s="252" customFormat="1" ht="12.65" customHeight="1">
      <c r="N137" s="513"/>
      <c r="O137" s="513"/>
      <c r="P137" s="513"/>
      <c r="Q137" s="513"/>
      <c r="R137" s="513"/>
      <c r="S137" s="513"/>
      <c r="T137" s="513"/>
      <c r="U137" s="513"/>
      <c r="V137" s="513"/>
      <c r="W137" s="513"/>
    </row>
  </sheetData>
  <phoneticPr fontId="37" type="noConversion"/>
  <conditionalFormatting sqref="C5:C6">
    <cfRule type="expression" dxfId="22" priority="1" stopIfTrue="1">
      <formula>$D$8="Dezembro"</formula>
    </cfRule>
  </conditionalFormatting>
  <conditionalFormatting sqref="D5:D6 D8:L8">
    <cfRule type="expression" dxfId="21" priority="2" stopIfTrue="1">
      <formula>$G$8="Janeiro"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R96"/>
  <sheetViews>
    <sheetView showGridLines="0" zoomScaleNormal="100" workbookViewId="0"/>
  </sheetViews>
  <sheetFormatPr defaultColWidth="11.453125" defaultRowHeight="12.5"/>
  <cols>
    <col min="1" max="1" width="9.1796875" style="5" customWidth="1"/>
    <col min="2" max="2" width="21.81640625" style="5" customWidth="1"/>
    <col min="3" max="9" width="8.453125" style="5" customWidth="1"/>
    <col min="10" max="16384" width="11.453125" style="5"/>
  </cols>
  <sheetData>
    <row r="1" spans="1:18" ht="21" customHeight="1">
      <c r="A1" s="2" t="s">
        <v>476</v>
      </c>
      <c r="B1" s="3"/>
      <c r="C1" s="3"/>
      <c r="D1" s="3"/>
      <c r="E1" s="3"/>
      <c r="F1" s="3"/>
      <c r="G1" s="3"/>
      <c r="H1" s="3"/>
      <c r="I1" s="4"/>
    </row>
    <row r="2" spans="1:18" ht="17.149999999999999" customHeight="1">
      <c r="A2" s="6"/>
      <c r="B2" s="7" t="s">
        <v>29</v>
      </c>
      <c r="I2" s="8"/>
    </row>
    <row r="3" spans="1:18" ht="14.15" customHeight="1">
      <c r="A3" s="722"/>
      <c r="B3" s="720"/>
      <c r="C3" s="721"/>
      <c r="D3" s="721"/>
      <c r="E3" s="721"/>
      <c r="F3" s="721"/>
      <c r="G3" s="721"/>
      <c r="H3" s="721"/>
      <c r="I3" s="723"/>
    </row>
    <row r="4" spans="1:18" ht="12.75" customHeight="1">
      <c r="A4" s="6"/>
      <c r="B4" s="7"/>
      <c r="I4" s="341" t="s">
        <v>124</v>
      </c>
    </row>
    <row r="5" spans="1:18" s="12" customFormat="1" ht="12.75" customHeight="1">
      <c r="A5" s="9" t="s">
        <v>131</v>
      </c>
      <c r="B5" s="10"/>
      <c r="C5" s="320">
        <v>2022</v>
      </c>
      <c r="D5" s="349"/>
      <c r="E5" s="320">
        <v>2023</v>
      </c>
      <c r="F5" s="321"/>
      <c r="G5" s="321">
        <v>2024</v>
      </c>
      <c r="H5" s="321" t="s">
        <v>297</v>
      </c>
      <c r="I5" s="324" t="s">
        <v>297</v>
      </c>
      <c r="P5" s="523"/>
    </row>
    <row r="6" spans="1:18" s="12" customFormat="1" ht="12.75" customHeight="1">
      <c r="A6" s="13"/>
      <c r="B6" s="14"/>
      <c r="C6" s="15"/>
      <c r="D6" s="350"/>
      <c r="E6" s="15"/>
      <c r="F6" s="16"/>
      <c r="G6" s="325"/>
      <c r="H6" s="16"/>
      <c r="I6" s="17"/>
    </row>
    <row r="7" spans="1:18" s="12" customFormat="1" ht="12.75" customHeight="1">
      <c r="A7" s="18"/>
      <c r="C7" s="19" t="s">
        <v>154</v>
      </c>
      <c r="D7" s="19" t="s">
        <v>140</v>
      </c>
      <c r="E7" s="20" t="s">
        <v>154</v>
      </c>
      <c r="F7" s="19" t="s">
        <v>140</v>
      </c>
      <c r="G7" s="19" t="s">
        <v>152</v>
      </c>
      <c r="H7" s="19" t="s">
        <v>153</v>
      </c>
      <c r="I7" s="284" t="s">
        <v>154</v>
      </c>
    </row>
    <row r="8" spans="1:18" s="12" customFormat="1" ht="12.75" customHeight="1">
      <c r="A8" s="13"/>
      <c r="B8" s="21"/>
      <c r="C8" s="22"/>
      <c r="D8" s="22"/>
      <c r="E8" s="22"/>
      <c r="F8" s="22"/>
      <c r="G8" s="22"/>
      <c r="H8" s="22"/>
      <c r="I8" s="391"/>
    </row>
    <row r="9" spans="1:18" s="12" customFormat="1" ht="12.75" customHeight="1">
      <c r="A9" s="23"/>
      <c r="B9" s="24"/>
      <c r="C9" s="19"/>
      <c r="D9" s="19"/>
      <c r="E9" s="19"/>
      <c r="F9" s="19"/>
      <c r="G9" s="19"/>
      <c r="H9" s="19"/>
      <c r="I9" s="284"/>
    </row>
    <row r="10" spans="1:18" ht="12.75" customHeight="1">
      <c r="A10" s="25" t="s">
        <v>126</v>
      </c>
      <c r="B10" s="26"/>
      <c r="C10" s="578">
        <v>70371.208879260012</v>
      </c>
      <c r="D10" s="578">
        <v>70820.704319890006</v>
      </c>
      <c r="E10" s="578">
        <v>80886.725155050022</v>
      </c>
      <c r="F10" s="578">
        <v>193430.45314972001</v>
      </c>
      <c r="G10" s="578">
        <v>53766.538406120009</v>
      </c>
      <c r="H10" s="578">
        <v>74680.726765320011</v>
      </c>
      <c r="I10" s="579">
        <v>99078.638571349991</v>
      </c>
      <c r="J10" s="27"/>
      <c r="K10" s="724"/>
      <c r="L10" s="724"/>
      <c r="M10" s="724"/>
      <c r="N10" s="724"/>
      <c r="O10" s="724"/>
      <c r="P10" s="724"/>
      <c r="Q10" s="724"/>
      <c r="R10" s="724"/>
    </row>
    <row r="11" spans="1:18" ht="12.75" customHeight="1">
      <c r="A11" s="28" t="s">
        <v>246</v>
      </c>
      <c r="B11" s="26"/>
      <c r="C11" s="578">
        <v>58566.106287470015</v>
      </c>
      <c r="D11" s="578">
        <v>45002.293314820003</v>
      </c>
      <c r="E11" s="578">
        <v>74221.055882440021</v>
      </c>
      <c r="F11" s="578">
        <v>182254.17142679001</v>
      </c>
      <c r="G11" s="578">
        <v>42338.56108864001</v>
      </c>
      <c r="H11" s="578">
        <v>65048.472055420003</v>
      </c>
      <c r="I11" s="579">
        <v>90375.231442299992</v>
      </c>
      <c r="J11" s="27"/>
      <c r="K11" s="724"/>
      <c r="L11" s="724"/>
      <c r="M11" s="724"/>
      <c r="N11" s="724"/>
      <c r="O11" s="724"/>
      <c r="P11" s="724"/>
      <c r="Q11" s="724"/>
    </row>
    <row r="12" spans="1:18" ht="12.75" customHeight="1">
      <c r="A12" s="28" t="s">
        <v>245</v>
      </c>
      <c r="B12" s="29"/>
      <c r="C12" s="578">
        <v>58001.428518000022</v>
      </c>
      <c r="D12" s="578">
        <v>43481.940249719999</v>
      </c>
      <c r="E12" s="578">
        <v>84038.498734560009</v>
      </c>
      <c r="F12" s="578">
        <v>182995.72747466</v>
      </c>
      <c r="G12" s="578">
        <v>53248.448784190012</v>
      </c>
      <c r="H12" s="578">
        <v>28845.854553599991</v>
      </c>
      <c r="I12" s="579">
        <v>62173.95183392</v>
      </c>
      <c r="J12" s="27"/>
      <c r="K12" s="724"/>
      <c r="L12" s="724"/>
      <c r="M12" s="724"/>
      <c r="N12" s="724"/>
      <c r="O12" s="724"/>
      <c r="P12" s="724"/>
      <c r="Q12" s="724"/>
    </row>
    <row r="13" spans="1:18" ht="12.75" customHeight="1">
      <c r="A13" s="28" t="s">
        <v>141</v>
      </c>
      <c r="B13" s="29"/>
      <c r="C13" s="578">
        <v>564.67776946999254</v>
      </c>
      <c r="D13" s="578">
        <v>1520.3530651000051</v>
      </c>
      <c r="E13" s="578">
        <v>-9817.4428521199843</v>
      </c>
      <c r="F13" s="578">
        <v>-741.55604787000198</v>
      </c>
      <c r="G13" s="578">
        <v>-10909.887695550005</v>
      </c>
      <c r="H13" s="578">
        <v>36202.617501820008</v>
      </c>
      <c r="I13" s="579">
        <v>28201.279608379991</v>
      </c>
      <c r="J13" s="27"/>
      <c r="K13" s="724"/>
      <c r="L13" s="724"/>
      <c r="M13" s="724"/>
      <c r="N13" s="724"/>
      <c r="O13" s="724"/>
      <c r="P13" s="724"/>
      <c r="Q13" s="724"/>
    </row>
    <row r="14" spans="1:18" ht="12.75" customHeight="1">
      <c r="A14" s="28" t="s">
        <v>142</v>
      </c>
      <c r="B14" s="30"/>
      <c r="C14" s="578">
        <v>11516.54358034</v>
      </c>
      <c r="D14" s="578">
        <v>26044.141538080003</v>
      </c>
      <c r="E14" s="578">
        <v>6049.0901193299987</v>
      </c>
      <c r="F14" s="578">
        <v>11820.148336440001</v>
      </c>
      <c r="G14" s="578">
        <v>10886.5542353</v>
      </c>
      <c r="H14" s="578">
        <v>8938.4728508200005</v>
      </c>
      <c r="I14" s="579">
        <v>6990.2374971399995</v>
      </c>
      <c r="J14" s="27"/>
      <c r="K14" s="724"/>
      <c r="L14" s="724"/>
      <c r="M14" s="724"/>
      <c r="N14" s="724"/>
      <c r="O14" s="724"/>
      <c r="P14" s="724"/>
      <c r="Q14" s="724"/>
    </row>
    <row r="15" spans="1:18" ht="12.75" customHeight="1">
      <c r="A15" s="28" t="s">
        <v>143</v>
      </c>
      <c r="B15" s="30"/>
      <c r="C15" s="578">
        <v>10168.72652031</v>
      </c>
      <c r="D15" s="578">
        <v>18481.425518740001</v>
      </c>
      <c r="E15" s="578">
        <v>3909.3798898399991</v>
      </c>
      <c r="F15" s="578">
        <v>5503.0439539500021</v>
      </c>
      <c r="G15" s="578">
        <v>7614.69527105</v>
      </c>
      <c r="H15" s="578">
        <v>4517.8943427000004</v>
      </c>
      <c r="I15" s="579">
        <v>4616.4811625599996</v>
      </c>
      <c r="J15" s="27"/>
      <c r="K15" s="724"/>
      <c r="L15" s="724"/>
      <c r="M15" s="724"/>
      <c r="N15" s="724"/>
      <c r="O15" s="724"/>
      <c r="P15" s="724"/>
      <c r="Q15" s="724"/>
    </row>
    <row r="16" spans="1:18" ht="12.75" customHeight="1">
      <c r="A16" s="28" t="s">
        <v>144</v>
      </c>
      <c r="B16" s="30"/>
      <c r="C16" s="578">
        <v>1347.8170600300002</v>
      </c>
      <c r="D16" s="578">
        <v>7562.7160193400005</v>
      </c>
      <c r="E16" s="578">
        <v>2139.7102294899996</v>
      </c>
      <c r="F16" s="578">
        <v>6317.1043824899998</v>
      </c>
      <c r="G16" s="578">
        <v>3271.8589642500001</v>
      </c>
      <c r="H16" s="578">
        <v>4420.5785081200002</v>
      </c>
      <c r="I16" s="579">
        <v>2373.7563345799999</v>
      </c>
      <c r="J16" s="27"/>
      <c r="K16" s="724"/>
      <c r="L16" s="724"/>
      <c r="M16" s="724"/>
      <c r="N16" s="724"/>
      <c r="O16" s="724"/>
      <c r="P16" s="724"/>
      <c r="Q16" s="724"/>
    </row>
    <row r="17" spans="1:17" ht="12.75" customHeight="1">
      <c r="A17" s="28" t="s">
        <v>163</v>
      </c>
      <c r="B17" s="30"/>
      <c r="C17" s="578">
        <v>288.55901144999984</v>
      </c>
      <c r="D17" s="578">
        <v>-225.73053300999993</v>
      </c>
      <c r="E17" s="578">
        <v>616.57915328000013</v>
      </c>
      <c r="F17" s="578">
        <v>-643.86661350999987</v>
      </c>
      <c r="G17" s="578">
        <v>541.4230821799996</v>
      </c>
      <c r="H17" s="578">
        <v>693.78185908000012</v>
      </c>
      <c r="I17" s="579">
        <v>1713.1696319100001</v>
      </c>
      <c r="J17" s="27"/>
      <c r="K17" s="724"/>
      <c r="L17" s="724"/>
      <c r="M17" s="724"/>
      <c r="N17" s="724"/>
      <c r="O17" s="724"/>
      <c r="P17" s="724"/>
      <c r="Q17" s="724"/>
    </row>
    <row r="18" spans="1:17" ht="12.75" customHeight="1">
      <c r="A18" s="28" t="s">
        <v>68</v>
      </c>
      <c r="B18" s="29"/>
      <c r="C18" s="578">
        <v>459.1017500800001</v>
      </c>
      <c r="D18" s="578">
        <v>-507.33803025999998</v>
      </c>
      <c r="E18" s="578">
        <v>-281.06001199999997</v>
      </c>
      <c r="F18" s="578">
        <v>25.0061465</v>
      </c>
      <c r="G18" s="578">
        <v>662.99524874999997</v>
      </c>
      <c r="H18" s="578">
        <v>56.91158779999995</v>
      </c>
      <c r="I18" s="579">
        <v>1477.98313742</v>
      </c>
      <c r="J18" s="27"/>
      <c r="K18" s="724"/>
      <c r="L18" s="724"/>
      <c r="M18" s="724"/>
      <c r="N18" s="724"/>
      <c r="O18" s="724"/>
      <c r="P18" s="724"/>
      <c r="Q18" s="724"/>
    </row>
    <row r="19" spans="1:17" ht="12.75" customHeight="1">
      <c r="A19" s="28" t="s">
        <v>145</v>
      </c>
      <c r="B19" s="30"/>
      <c r="C19" s="578">
        <v>-247.92720880000024</v>
      </c>
      <c r="D19" s="578">
        <v>226.89121879000004</v>
      </c>
      <c r="E19" s="578">
        <v>949.37434667000002</v>
      </c>
      <c r="F19" s="578">
        <v>-751.60259802999985</v>
      </c>
      <c r="G19" s="578">
        <v>-126.36700439000032</v>
      </c>
      <c r="H19" s="578">
        <v>621.17499283000006</v>
      </c>
      <c r="I19" s="579">
        <v>276.06498174000012</v>
      </c>
      <c r="J19" s="27"/>
      <c r="K19" s="724"/>
      <c r="L19" s="724"/>
      <c r="M19" s="724"/>
      <c r="N19" s="724"/>
      <c r="O19" s="724"/>
      <c r="P19" s="724"/>
      <c r="Q19" s="724"/>
    </row>
    <row r="20" spans="1:17" ht="12.75" customHeight="1">
      <c r="A20" s="28" t="s">
        <v>146</v>
      </c>
      <c r="B20" s="30"/>
      <c r="C20" s="578">
        <v>77.38447017</v>
      </c>
      <c r="D20" s="578">
        <v>54.716278459999998</v>
      </c>
      <c r="E20" s="578">
        <v>-51.735181389999994</v>
      </c>
      <c r="F20" s="578">
        <v>82.729838020000003</v>
      </c>
      <c r="G20" s="578">
        <v>4.7948378200000015</v>
      </c>
      <c r="H20" s="578">
        <v>15.69527845</v>
      </c>
      <c r="I20" s="579">
        <v>-40.878487249999999</v>
      </c>
      <c r="J20" s="27"/>
      <c r="K20" s="724"/>
      <c r="L20" s="724"/>
      <c r="M20" s="724"/>
      <c r="N20" s="724"/>
      <c r="O20" s="724"/>
      <c r="P20" s="724"/>
      <c r="Q20" s="724"/>
    </row>
    <row r="21" spans="1:17" ht="12.75" customHeight="1">
      <c r="A21" s="28"/>
      <c r="B21" s="30"/>
      <c r="C21" s="578"/>
      <c r="D21" s="578"/>
      <c r="E21" s="578"/>
      <c r="F21" s="578"/>
      <c r="G21" s="578"/>
      <c r="H21" s="578"/>
      <c r="I21" s="579"/>
      <c r="L21" s="705"/>
    </row>
    <row r="22" spans="1:17" ht="12.75" customHeight="1">
      <c r="A22" s="25" t="s">
        <v>127</v>
      </c>
      <c r="B22" s="26"/>
      <c r="C22" s="578">
        <v>50282.020429290023</v>
      </c>
      <c r="D22" s="578">
        <v>59007.318331220005</v>
      </c>
      <c r="E22" s="578">
        <v>43616.985331900003</v>
      </c>
      <c r="F22" s="578">
        <v>63857.659544079994</v>
      </c>
      <c r="G22" s="578">
        <v>46427.010188849985</v>
      </c>
      <c r="H22" s="578">
        <v>111563.67017789</v>
      </c>
      <c r="I22" s="579">
        <v>92459.038479809984</v>
      </c>
      <c r="J22" s="27"/>
      <c r="K22" s="724"/>
      <c r="L22" s="724"/>
      <c r="M22" s="724"/>
      <c r="N22" s="724"/>
      <c r="O22" s="724"/>
      <c r="P22" s="724"/>
      <c r="Q22" s="724"/>
    </row>
    <row r="23" spans="1:17" ht="12.75" customHeight="1">
      <c r="A23" s="28" t="s">
        <v>246</v>
      </c>
      <c r="B23" s="26"/>
      <c r="C23" s="578">
        <v>42041.713570870023</v>
      </c>
      <c r="D23" s="578">
        <v>51160.668309010005</v>
      </c>
      <c r="E23" s="578">
        <v>35298.394871630007</v>
      </c>
      <c r="F23" s="578">
        <v>54679.983967019994</v>
      </c>
      <c r="G23" s="578">
        <v>38364.070383499988</v>
      </c>
      <c r="H23" s="578">
        <v>104198.45542958</v>
      </c>
      <c r="I23" s="579">
        <v>84693.968541839989</v>
      </c>
      <c r="J23" s="27"/>
      <c r="K23" s="724"/>
      <c r="L23" s="724"/>
      <c r="M23" s="724"/>
      <c r="N23" s="724"/>
      <c r="O23" s="724"/>
      <c r="P23" s="724"/>
      <c r="Q23" s="724"/>
    </row>
    <row r="24" spans="1:17" ht="12.75" customHeight="1">
      <c r="A24" s="28" t="s">
        <v>245</v>
      </c>
      <c r="B24" s="29"/>
      <c r="C24" s="578">
        <v>41608.548006420016</v>
      </c>
      <c r="D24" s="578">
        <v>49640.421820269999</v>
      </c>
      <c r="E24" s="578">
        <v>45282.794355870006</v>
      </c>
      <c r="F24" s="578">
        <v>55318.080873779996</v>
      </c>
      <c r="G24" s="578">
        <v>49514.467238049991</v>
      </c>
      <c r="H24" s="578">
        <v>68091.174989119987</v>
      </c>
      <c r="I24" s="579">
        <v>56616.755499169994</v>
      </c>
      <c r="J24" s="27"/>
      <c r="K24" s="724"/>
      <c r="L24" s="724"/>
      <c r="M24" s="724"/>
      <c r="N24" s="724"/>
      <c r="O24" s="724"/>
      <c r="P24" s="724"/>
      <c r="Q24" s="724"/>
    </row>
    <row r="25" spans="1:17" ht="12.75" customHeight="1">
      <c r="A25" s="28" t="s">
        <v>141</v>
      </c>
      <c r="B25" s="29"/>
      <c r="C25" s="578">
        <v>433.16556445000651</v>
      </c>
      <c r="D25" s="578">
        <v>1520.246488740007</v>
      </c>
      <c r="E25" s="578">
        <v>-9984.3994842399989</v>
      </c>
      <c r="F25" s="578">
        <v>-638.09690675999991</v>
      </c>
      <c r="G25" s="578">
        <v>-11150.396854550003</v>
      </c>
      <c r="H25" s="578">
        <v>36107.28044046001</v>
      </c>
      <c r="I25" s="579">
        <v>28077.213042669999</v>
      </c>
      <c r="J25" s="27"/>
      <c r="K25" s="724"/>
      <c r="L25" s="724"/>
      <c r="M25" s="724"/>
      <c r="N25" s="724"/>
      <c r="O25" s="724"/>
      <c r="P25" s="724"/>
      <c r="Q25" s="724"/>
    </row>
    <row r="26" spans="1:17" ht="12.75" customHeight="1">
      <c r="A26" s="28" t="s">
        <v>142</v>
      </c>
      <c r="B26" s="30"/>
      <c r="C26" s="578">
        <v>7806.8792829100003</v>
      </c>
      <c r="D26" s="578">
        <v>7435.0941669599988</v>
      </c>
      <c r="E26" s="578">
        <v>8044.6262100200001</v>
      </c>
      <c r="F26" s="578">
        <v>8879.9141497500023</v>
      </c>
      <c r="G26" s="578">
        <v>7713.8722767999998</v>
      </c>
      <c r="H26" s="578">
        <v>7031.3781074600001</v>
      </c>
      <c r="I26" s="579">
        <v>7395.17443482</v>
      </c>
      <c r="J26" s="27"/>
      <c r="K26" s="724"/>
      <c r="L26" s="724"/>
      <c r="M26" s="724"/>
      <c r="N26" s="724"/>
      <c r="O26" s="724"/>
      <c r="P26" s="724"/>
      <c r="Q26" s="724"/>
    </row>
    <row r="27" spans="1:17" ht="12.75" customHeight="1">
      <c r="A27" s="28" t="s">
        <v>147</v>
      </c>
      <c r="B27" s="30"/>
      <c r="C27" s="578">
        <v>7536.05064081</v>
      </c>
      <c r="D27" s="578">
        <v>7129.2789457899989</v>
      </c>
      <c r="E27" s="578">
        <v>7580.9957687699998</v>
      </c>
      <c r="F27" s="578">
        <v>8102.0100679100015</v>
      </c>
      <c r="G27" s="578">
        <v>7017.5127724200001</v>
      </c>
      <c r="H27" s="578">
        <v>6252.4362827900004</v>
      </c>
      <c r="I27" s="579">
        <v>6632.0329192899999</v>
      </c>
      <c r="J27" s="27"/>
      <c r="K27" s="724"/>
      <c r="L27" s="724"/>
      <c r="M27" s="724"/>
      <c r="N27" s="724"/>
      <c r="O27" s="724"/>
      <c r="P27" s="724"/>
      <c r="Q27" s="724"/>
    </row>
    <row r="28" spans="1:17" ht="12.75" customHeight="1">
      <c r="A28" s="28" t="s">
        <v>144</v>
      </c>
      <c r="B28" s="30"/>
      <c r="C28" s="578">
        <v>270.82864209999997</v>
      </c>
      <c r="D28" s="578">
        <v>305.81522116999997</v>
      </c>
      <c r="E28" s="578">
        <v>463.6304412500001</v>
      </c>
      <c r="F28" s="578">
        <v>777.90408184</v>
      </c>
      <c r="G28" s="578">
        <v>696.35950437999998</v>
      </c>
      <c r="H28" s="578">
        <v>778.94182466999996</v>
      </c>
      <c r="I28" s="579">
        <v>763.14151552999988</v>
      </c>
      <c r="J28" s="27"/>
      <c r="K28" s="724"/>
      <c r="L28" s="724"/>
      <c r="M28" s="724"/>
      <c r="N28" s="724"/>
      <c r="O28" s="724"/>
      <c r="P28" s="724"/>
      <c r="Q28" s="724"/>
    </row>
    <row r="29" spans="1:17" ht="12.75" customHeight="1">
      <c r="A29" s="28" t="s">
        <v>163</v>
      </c>
      <c r="B29" s="30"/>
      <c r="C29" s="578">
        <v>433.42757550999994</v>
      </c>
      <c r="D29" s="578">
        <v>411.55585525000004</v>
      </c>
      <c r="E29" s="578">
        <v>273.96425025000008</v>
      </c>
      <c r="F29" s="578">
        <v>297.76142731000004</v>
      </c>
      <c r="G29" s="578">
        <v>349.06752854999996</v>
      </c>
      <c r="H29" s="578">
        <v>333.83664084999998</v>
      </c>
      <c r="I29" s="579">
        <v>369.89550315000008</v>
      </c>
      <c r="J29" s="27"/>
      <c r="K29" s="724"/>
      <c r="L29" s="724"/>
      <c r="M29" s="724"/>
      <c r="N29" s="724"/>
      <c r="O29" s="724"/>
      <c r="P29" s="724"/>
      <c r="Q29" s="724"/>
    </row>
    <row r="30" spans="1:17" ht="12.75" customHeight="1">
      <c r="A30" s="28" t="s">
        <v>68</v>
      </c>
      <c r="B30" s="29"/>
      <c r="C30" s="578">
        <v>-249.22890491999996</v>
      </c>
      <c r="D30" s="578">
        <v>-304.21704871999998</v>
      </c>
      <c r="E30" s="578">
        <v>-337.77065881999999</v>
      </c>
      <c r="F30" s="578">
        <v>-288.45002892999997</v>
      </c>
      <c r="G30" s="578">
        <v>-141.49064207999999</v>
      </c>
      <c r="H30" s="578">
        <v>-216.13916369000003</v>
      </c>
      <c r="I30" s="579">
        <v>-111.2256699</v>
      </c>
      <c r="J30" s="27"/>
      <c r="K30" s="724"/>
      <c r="L30" s="724"/>
      <c r="M30" s="724"/>
      <c r="N30" s="724"/>
      <c r="O30" s="724"/>
      <c r="P30" s="724"/>
      <c r="Q30" s="724"/>
    </row>
    <row r="31" spans="1:17" ht="12.75" customHeight="1">
      <c r="A31" s="28" t="s">
        <v>145</v>
      </c>
      <c r="B31" s="30"/>
      <c r="C31" s="578">
        <v>659.41556835999995</v>
      </c>
      <c r="D31" s="578">
        <v>692.82051342</v>
      </c>
      <c r="E31" s="578">
        <v>589.48963904000004</v>
      </c>
      <c r="F31" s="578">
        <v>565.24724098000002</v>
      </c>
      <c r="G31" s="578">
        <v>469.50486903999996</v>
      </c>
      <c r="H31" s="578">
        <v>528.99387103000004</v>
      </c>
      <c r="I31" s="579">
        <v>460.43599525000008</v>
      </c>
      <c r="J31" s="27"/>
      <c r="K31" s="724"/>
      <c r="L31" s="724"/>
      <c r="M31" s="724"/>
      <c r="N31" s="724"/>
      <c r="O31" s="724"/>
      <c r="P31" s="724"/>
      <c r="Q31" s="724"/>
    </row>
    <row r="32" spans="1:17" ht="12.75" customHeight="1">
      <c r="A32" s="28" t="s">
        <v>146</v>
      </c>
      <c r="B32" s="30"/>
      <c r="C32" s="578">
        <v>23.24091207</v>
      </c>
      <c r="D32" s="578">
        <v>22.952390549999997</v>
      </c>
      <c r="E32" s="578">
        <v>22.24527003</v>
      </c>
      <c r="F32" s="578">
        <v>20.964215260000003</v>
      </c>
      <c r="G32" s="578">
        <v>21.05330159</v>
      </c>
      <c r="H32" s="578">
        <v>20.981933510000001</v>
      </c>
      <c r="I32" s="579">
        <v>20.685177799999998</v>
      </c>
      <c r="J32" s="27"/>
      <c r="K32" s="724"/>
      <c r="L32" s="724"/>
      <c r="M32" s="724"/>
      <c r="N32" s="724"/>
      <c r="O32" s="724"/>
      <c r="P32" s="724"/>
      <c r="Q32" s="724"/>
    </row>
    <row r="33" spans="1:17" ht="12.75" customHeight="1">
      <c r="A33" s="28"/>
      <c r="B33" s="30"/>
      <c r="C33" s="578"/>
      <c r="D33" s="578"/>
      <c r="E33" s="578"/>
      <c r="F33" s="578"/>
      <c r="G33" s="578"/>
      <c r="H33" s="578"/>
      <c r="I33" s="579"/>
      <c r="L33" s="705"/>
    </row>
    <row r="34" spans="1:17" ht="12.75" customHeight="1">
      <c r="A34" s="25" t="s">
        <v>128</v>
      </c>
      <c r="B34" s="30"/>
      <c r="C34" s="578">
        <v>20089.188449969992</v>
      </c>
      <c r="D34" s="578">
        <v>11813.385988669997</v>
      </c>
      <c r="E34" s="578">
        <v>37269.739823150026</v>
      </c>
      <c r="F34" s="578">
        <v>129572.79360563999</v>
      </c>
      <c r="G34" s="578">
        <v>7339.5282172700145</v>
      </c>
      <c r="H34" s="578">
        <v>-36882.943412569999</v>
      </c>
      <c r="I34" s="579">
        <v>6619.6000915399991</v>
      </c>
      <c r="J34" s="27"/>
      <c r="K34" s="724"/>
      <c r="L34" s="724"/>
      <c r="M34" s="724"/>
      <c r="N34" s="724"/>
      <c r="O34" s="724"/>
      <c r="P34" s="724"/>
      <c r="Q34" s="724"/>
    </row>
    <row r="35" spans="1:17" ht="12.75" customHeight="1">
      <c r="A35" s="28" t="s">
        <v>246</v>
      </c>
      <c r="B35" s="26"/>
      <c r="C35" s="578">
        <v>16524.392716599992</v>
      </c>
      <c r="D35" s="578">
        <v>-6158.374994190006</v>
      </c>
      <c r="E35" s="578">
        <v>38922.661010810029</v>
      </c>
      <c r="F35" s="578">
        <v>127574.18745976999</v>
      </c>
      <c r="G35" s="578">
        <v>3974.4907051400151</v>
      </c>
      <c r="H35" s="578">
        <v>-39149.983374160001</v>
      </c>
      <c r="I35" s="579">
        <v>5681.2629004599985</v>
      </c>
      <c r="J35" s="27"/>
      <c r="K35" s="724"/>
      <c r="L35" s="724"/>
      <c r="M35" s="724"/>
      <c r="N35" s="724"/>
      <c r="O35" s="724"/>
      <c r="P35" s="724"/>
      <c r="Q35" s="724"/>
    </row>
    <row r="36" spans="1:17" ht="12.75" customHeight="1">
      <c r="A36" s="28" t="s">
        <v>247</v>
      </c>
      <c r="B36" s="30"/>
      <c r="C36" s="578">
        <v>-2856.4351747099936</v>
      </c>
      <c r="D36" s="578">
        <v>490.35656593999556</v>
      </c>
      <c r="E36" s="578">
        <v>19163.130378050009</v>
      </c>
      <c r="F36" s="578">
        <v>108534.46008383</v>
      </c>
      <c r="G36" s="578">
        <v>-22514.301320249982</v>
      </c>
      <c r="H36" s="578">
        <v>-60178.865746869997</v>
      </c>
      <c r="I36" s="579">
        <v>-15488.013830149994</v>
      </c>
      <c r="J36" s="27"/>
      <c r="K36" s="724"/>
      <c r="L36" s="724"/>
      <c r="M36" s="724"/>
      <c r="N36" s="724"/>
      <c r="O36" s="724"/>
      <c r="P36" s="724"/>
      <c r="Q36" s="724"/>
    </row>
    <row r="37" spans="1:17" ht="12.75" customHeight="1">
      <c r="A37" s="28" t="s">
        <v>141</v>
      </c>
      <c r="B37" s="30"/>
      <c r="C37" s="578">
        <v>131.51220501998603</v>
      </c>
      <c r="D37" s="578">
        <v>0.10657635999814374</v>
      </c>
      <c r="E37" s="578">
        <v>166.95663212001506</v>
      </c>
      <c r="F37" s="578">
        <v>-103.45914111000209</v>
      </c>
      <c r="G37" s="578">
        <v>240.50915899999836</v>
      </c>
      <c r="H37" s="578">
        <v>95.337061359999382</v>
      </c>
      <c r="I37" s="579">
        <v>124.06656570999257</v>
      </c>
      <c r="J37" s="27"/>
      <c r="K37" s="724"/>
      <c r="L37" s="724"/>
      <c r="M37" s="724"/>
      <c r="N37" s="724"/>
      <c r="O37" s="724"/>
      <c r="P37" s="724"/>
      <c r="Q37" s="724"/>
    </row>
    <row r="38" spans="1:17" s="368" customFormat="1" ht="12.75" customHeight="1">
      <c r="A38" s="28" t="s">
        <v>148</v>
      </c>
      <c r="B38" s="30"/>
      <c r="C38" s="578">
        <v>19249.31568629</v>
      </c>
      <c r="D38" s="578">
        <v>-6648.8381364899997</v>
      </c>
      <c r="E38" s="578">
        <v>19592.574000640001</v>
      </c>
      <c r="F38" s="578">
        <v>19143.186517049999</v>
      </c>
      <c r="G38" s="578">
        <v>26248.28286639</v>
      </c>
      <c r="H38" s="578">
        <v>20933.545311350001</v>
      </c>
      <c r="I38" s="579">
        <v>21045.2101649</v>
      </c>
      <c r="J38" s="27"/>
      <c r="K38" s="724"/>
      <c r="L38" s="724"/>
      <c r="M38" s="724"/>
      <c r="N38" s="724"/>
      <c r="O38" s="724"/>
      <c r="P38" s="724"/>
      <c r="Q38" s="724"/>
    </row>
    <row r="39" spans="1:17" ht="12.75" customHeight="1">
      <c r="A39" s="28" t="s">
        <v>142</v>
      </c>
      <c r="B39" s="30"/>
      <c r="C39" s="578">
        <v>3709.6642974299998</v>
      </c>
      <c r="D39" s="578">
        <v>18609.047371120003</v>
      </c>
      <c r="E39" s="578">
        <v>-1995.5360906900009</v>
      </c>
      <c r="F39" s="578">
        <v>2940.234186690001</v>
      </c>
      <c r="G39" s="578">
        <v>3172.6819584999998</v>
      </c>
      <c r="H39" s="578">
        <v>1907.0947433599999</v>
      </c>
      <c r="I39" s="579">
        <v>-404.93693767999957</v>
      </c>
      <c r="J39" s="27"/>
      <c r="K39" s="724"/>
      <c r="L39" s="724"/>
      <c r="M39" s="724"/>
      <c r="N39" s="724"/>
      <c r="O39" s="724"/>
      <c r="P39" s="724"/>
      <c r="Q39" s="724"/>
    </row>
    <row r="40" spans="1:17" ht="12.75" customHeight="1">
      <c r="A40" s="28" t="s">
        <v>147</v>
      </c>
      <c r="B40" s="30"/>
      <c r="C40" s="578">
        <v>2632.6758794999996</v>
      </c>
      <c r="D40" s="578">
        <v>11352.146572950001</v>
      </c>
      <c r="E40" s="578">
        <v>-3671.6158789300007</v>
      </c>
      <c r="F40" s="578">
        <v>-2598.9661139599989</v>
      </c>
      <c r="G40" s="578">
        <v>597.18249862999971</v>
      </c>
      <c r="H40" s="578">
        <v>-1734.54194009</v>
      </c>
      <c r="I40" s="579">
        <v>-2015.5517567299999</v>
      </c>
      <c r="J40" s="27"/>
      <c r="K40" s="724"/>
      <c r="L40" s="724"/>
      <c r="M40" s="724"/>
      <c r="N40" s="724"/>
      <c r="O40" s="724"/>
      <c r="P40" s="724"/>
      <c r="Q40" s="724"/>
    </row>
    <row r="41" spans="1:17" ht="12.75" customHeight="1">
      <c r="A41" s="28" t="s">
        <v>144</v>
      </c>
      <c r="B41" s="30"/>
      <c r="C41" s="578">
        <v>1076.9884179300002</v>
      </c>
      <c r="D41" s="578">
        <v>7256.9007981700006</v>
      </c>
      <c r="E41" s="578">
        <v>1676.0797882399997</v>
      </c>
      <c r="F41" s="578">
        <v>5539.2003006499999</v>
      </c>
      <c r="G41" s="578">
        <v>2575.49945987</v>
      </c>
      <c r="H41" s="578">
        <v>3641.63668345</v>
      </c>
      <c r="I41" s="579">
        <v>1610.6148190500003</v>
      </c>
      <c r="J41" s="27"/>
      <c r="K41" s="724"/>
      <c r="L41" s="724"/>
      <c r="M41" s="724"/>
      <c r="N41" s="724"/>
      <c r="O41" s="724"/>
      <c r="P41" s="724"/>
      <c r="Q41" s="724"/>
    </row>
    <row r="42" spans="1:17" ht="12.75" customHeight="1">
      <c r="A42" s="28" t="s">
        <v>163</v>
      </c>
      <c r="B42" s="30"/>
      <c r="C42" s="578">
        <v>-144.8685640600001</v>
      </c>
      <c r="D42" s="578">
        <v>-637.28638825999997</v>
      </c>
      <c r="E42" s="578">
        <v>342.61490302999999</v>
      </c>
      <c r="F42" s="578">
        <v>-941.6280408199998</v>
      </c>
      <c r="G42" s="578">
        <v>192.35555362999975</v>
      </c>
      <c r="H42" s="578">
        <v>359.94521822999997</v>
      </c>
      <c r="I42" s="579">
        <v>1343.2741287599999</v>
      </c>
      <c r="J42" s="27"/>
      <c r="K42" s="724"/>
      <c r="L42" s="724"/>
      <c r="M42" s="724"/>
      <c r="N42" s="724"/>
      <c r="O42" s="724"/>
      <c r="P42" s="724"/>
      <c r="Q42" s="724"/>
    </row>
    <row r="43" spans="1:17" ht="12.75" customHeight="1">
      <c r="A43" s="28" t="s">
        <v>68</v>
      </c>
      <c r="B43" s="30"/>
      <c r="C43" s="578">
        <v>708.33065500000009</v>
      </c>
      <c r="D43" s="578">
        <v>-203.12098154</v>
      </c>
      <c r="E43" s="578">
        <v>56.710646820000008</v>
      </c>
      <c r="F43" s="578">
        <v>313.45617542999997</v>
      </c>
      <c r="G43" s="578">
        <v>804.48589083000002</v>
      </c>
      <c r="H43" s="578">
        <v>273.05075148999998</v>
      </c>
      <c r="I43" s="579">
        <v>1589.20880732</v>
      </c>
      <c r="J43" s="27"/>
      <c r="K43" s="724"/>
      <c r="L43" s="724"/>
      <c r="M43" s="724"/>
      <c r="N43" s="724"/>
      <c r="O43" s="724"/>
      <c r="P43" s="724"/>
      <c r="Q43" s="724"/>
    </row>
    <row r="44" spans="1:17" ht="12.75" customHeight="1">
      <c r="A44" s="28" t="s">
        <v>145</v>
      </c>
      <c r="B44" s="30"/>
      <c r="C44" s="578">
        <v>-907.3427771600002</v>
      </c>
      <c r="D44" s="578">
        <v>-465.92929462999996</v>
      </c>
      <c r="E44" s="578">
        <v>359.88470762999998</v>
      </c>
      <c r="F44" s="578">
        <v>-1316.8498390099999</v>
      </c>
      <c r="G44" s="578">
        <v>-595.87187343000028</v>
      </c>
      <c r="H44" s="578">
        <v>92.181121799999985</v>
      </c>
      <c r="I44" s="579">
        <v>-184.37101350999995</v>
      </c>
      <c r="J44" s="27"/>
      <c r="K44" s="724"/>
      <c r="L44" s="724"/>
      <c r="M44" s="724"/>
      <c r="N44" s="724"/>
      <c r="O44" s="724"/>
      <c r="P44" s="724"/>
      <c r="Q44" s="724"/>
    </row>
    <row r="45" spans="1:17" ht="12.75" customHeight="1">
      <c r="A45" s="28" t="s">
        <v>146</v>
      </c>
      <c r="B45" s="31"/>
      <c r="C45" s="578">
        <v>54.1435581</v>
      </c>
      <c r="D45" s="578">
        <v>31.763887910000001</v>
      </c>
      <c r="E45" s="578">
        <v>-73.980451419999994</v>
      </c>
      <c r="F45" s="578">
        <v>61.765622759999999</v>
      </c>
      <c r="G45" s="578">
        <v>-16.258463769999999</v>
      </c>
      <c r="H45" s="578">
        <v>-5.2866550600000011</v>
      </c>
      <c r="I45" s="579">
        <v>-61.563665049999997</v>
      </c>
      <c r="J45" s="27"/>
      <c r="K45" s="724"/>
      <c r="L45" s="724"/>
      <c r="M45" s="724"/>
      <c r="N45" s="724"/>
      <c r="O45" s="724"/>
      <c r="P45" s="724"/>
      <c r="Q45" s="724"/>
    </row>
    <row r="46" spans="1:17" ht="12.75" customHeight="1">
      <c r="A46" s="32"/>
      <c r="B46" s="33"/>
      <c r="C46" s="34"/>
      <c r="D46" s="34"/>
      <c r="E46" s="34"/>
      <c r="F46" s="34"/>
      <c r="G46" s="34"/>
      <c r="H46" s="34"/>
      <c r="I46" s="35"/>
    </row>
    <row r="47" spans="1:17" ht="12" customHeight="1">
      <c r="A47" s="36"/>
      <c r="B47" s="37"/>
      <c r="C47" s="38"/>
      <c r="D47" s="38"/>
      <c r="E47" s="38"/>
      <c r="F47" s="38"/>
      <c r="G47" s="38"/>
      <c r="H47" s="38"/>
      <c r="I47" s="38"/>
    </row>
    <row r="48" spans="1:17" ht="10" customHeight="1">
      <c r="A48" s="39" t="s">
        <v>149</v>
      </c>
      <c r="B48" s="40"/>
      <c r="C48" s="38"/>
      <c r="D48" s="38"/>
      <c r="E48" s="38"/>
      <c r="F48" s="38"/>
      <c r="G48" s="38"/>
      <c r="H48" s="38"/>
      <c r="I48" s="38"/>
    </row>
    <row r="49" spans="1:9" ht="10" customHeight="1">
      <c r="A49" s="39" t="s">
        <v>281</v>
      </c>
      <c r="B49" s="40"/>
      <c r="C49" s="38"/>
      <c r="D49" s="38"/>
      <c r="E49" s="38"/>
      <c r="F49" s="38"/>
      <c r="G49" s="38"/>
      <c r="H49" s="38"/>
      <c r="I49" s="38"/>
    </row>
    <row r="50" spans="1:9" ht="10" customHeight="1">
      <c r="A50" s="42" t="s">
        <v>130</v>
      </c>
      <c r="B50" s="40"/>
      <c r="C50" s="38"/>
      <c r="D50" s="38"/>
      <c r="E50" s="38"/>
      <c r="F50" s="38"/>
      <c r="G50" s="38"/>
      <c r="H50" s="38"/>
      <c r="I50" s="38"/>
    </row>
    <row r="51" spans="1:9">
      <c r="C51" s="38"/>
      <c r="D51" s="38"/>
      <c r="E51" s="38"/>
      <c r="F51" s="38"/>
      <c r="G51" s="38"/>
      <c r="H51" s="38"/>
      <c r="I51" s="38"/>
    </row>
    <row r="52" spans="1:9">
      <c r="C52" s="38"/>
      <c r="D52" s="38"/>
      <c r="E52" s="38"/>
      <c r="F52" s="38"/>
      <c r="G52" s="38"/>
      <c r="H52" s="38"/>
      <c r="I52" s="38"/>
    </row>
    <row r="53" spans="1:9">
      <c r="C53" s="38"/>
      <c r="D53" s="38"/>
      <c r="E53" s="38"/>
      <c r="F53" s="38"/>
      <c r="G53" s="38"/>
      <c r="H53" s="38"/>
      <c r="I53" s="38"/>
    </row>
    <row r="54" spans="1:9">
      <c r="C54" s="38"/>
      <c r="D54" s="38"/>
      <c r="E54" s="38"/>
      <c r="F54" s="38"/>
      <c r="G54" s="38"/>
      <c r="H54" s="38"/>
      <c r="I54" s="38"/>
    </row>
    <row r="55" spans="1:9">
      <c r="C55" s="38"/>
      <c r="D55" s="38"/>
      <c r="E55" s="38"/>
      <c r="F55" s="38"/>
      <c r="G55" s="38"/>
      <c r="H55" s="38"/>
      <c r="I55" s="38"/>
    </row>
    <row r="56" spans="1:9">
      <c r="C56" s="38"/>
      <c r="D56" s="38"/>
      <c r="E56" s="38"/>
      <c r="F56" s="38"/>
      <c r="G56" s="38"/>
      <c r="H56" s="38"/>
      <c r="I56" s="38"/>
    </row>
    <row r="57" spans="1:9">
      <c r="C57" s="38"/>
      <c r="D57" s="38"/>
      <c r="E57" s="38"/>
      <c r="F57" s="38"/>
      <c r="G57" s="38"/>
      <c r="H57" s="38"/>
      <c r="I57" s="38"/>
    </row>
    <row r="58" spans="1:9">
      <c r="C58" s="38"/>
      <c r="D58" s="38"/>
      <c r="E58" s="38"/>
      <c r="F58" s="38"/>
      <c r="G58" s="38"/>
      <c r="H58" s="38"/>
      <c r="I58" s="38"/>
    </row>
    <row r="59" spans="1:9">
      <c r="C59" s="38"/>
      <c r="D59" s="38"/>
      <c r="E59" s="38"/>
      <c r="F59" s="38"/>
      <c r="G59" s="38"/>
      <c r="H59" s="38"/>
      <c r="I59" s="38"/>
    </row>
    <row r="60" spans="1:9">
      <c r="C60" s="38"/>
      <c r="D60" s="38"/>
      <c r="E60" s="38"/>
      <c r="F60" s="38"/>
      <c r="G60" s="38"/>
      <c r="H60" s="38"/>
      <c r="I60" s="38"/>
    </row>
    <row r="61" spans="1:9">
      <c r="C61" s="38"/>
      <c r="D61" s="38"/>
      <c r="E61" s="38"/>
      <c r="F61" s="38"/>
      <c r="G61" s="38"/>
      <c r="H61" s="38"/>
      <c r="I61" s="38"/>
    </row>
    <row r="62" spans="1:9">
      <c r="C62" s="38"/>
      <c r="D62" s="38"/>
      <c r="E62" s="38"/>
      <c r="F62" s="38"/>
      <c r="G62" s="38"/>
      <c r="H62" s="38"/>
      <c r="I62" s="38"/>
    </row>
    <row r="63" spans="1:9">
      <c r="C63" s="38"/>
      <c r="D63" s="38"/>
      <c r="E63" s="38"/>
      <c r="F63" s="38"/>
      <c r="G63" s="38"/>
      <c r="H63" s="38"/>
      <c r="I63" s="38"/>
    </row>
    <row r="64" spans="1:9">
      <c r="C64" s="38"/>
      <c r="D64" s="38"/>
      <c r="E64" s="38"/>
      <c r="F64" s="38"/>
      <c r="G64" s="38"/>
      <c r="H64" s="38"/>
      <c r="I64" s="38"/>
    </row>
    <row r="65" spans="3:9">
      <c r="C65" s="38"/>
      <c r="D65" s="38"/>
      <c r="E65" s="38"/>
      <c r="F65" s="38"/>
      <c r="G65" s="38"/>
      <c r="H65" s="38"/>
      <c r="I65" s="38"/>
    </row>
    <row r="66" spans="3:9">
      <c r="C66" s="38"/>
      <c r="D66" s="38"/>
      <c r="E66" s="38"/>
      <c r="F66" s="38"/>
      <c r="G66" s="38"/>
      <c r="H66" s="38"/>
      <c r="I66" s="38"/>
    </row>
    <row r="67" spans="3:9">
      <c r="C67" s="38"/>
      <c r="D67" s="38"/>
      <c r="E67" s="38"/>
      <c r="F67" s="38"/>
      <c r="G67" s="38"/>
      <c r="H67" s="38"/>
      <c r="I67" s="38"/>
    </row>
    <row r="68" spans="3:9">
      <c r="C68" s="38"/>
      <c r="D68" s="38"/>
      <c r="E68" s="38"/>
      <c r="F68" s="38"/>
      <c r="G68" s="38"/>
      <c r="H68" s="38"/>
      <c r="I68" s="38"/>
    </row>
    <row r="69" spans="3:9">
      <c r="C69" s="38"/>
      <c r="D69" s="38"/>
      <c r="E69" s="38"/>
      <c r="F69" s="38"/>
      <c r="G69" s="38"/>
      <c r="H69" s="38"/>
      <c r="I69" s="38"/>
    </row>
    <row r="70" spans="3:9">
      <c r="C70" s="38"/>
      <c r="D70" s="38"/>
      <c r="E70" s="38"/>
      <c r="F70" s="38"/>
      <c r="G70" s="38"/>
      <c r="H70" s="38"/>
      <c r="I70" s="38"/>
    </row>
    <row r="71" spans="3:9">
      <c r="C71" s="38"/>
      <c r="D71" s="38"/>
      <c r="E71" s="38"/>
      <c r="F71" s="38"/>
      <c r="G71" s="38"/>
      <c r="H71" s="38"/>
      <c r="I71" s="38"/>
    </row>
    <row r="72" spans="3:9">
      <c r="C72" s="38"/>
      <c r="D72" s="38"/>
      <c r="E72" s="38"/>
      <c r="F72" s="38"/>
      <c r="G72" s="38"/>
      <c r="H72" s="38"/>
      <c r="I72" s="38"/>
    </row>
    <row r="73" spans="3:9">
      <c r="C73" s="38"/>
      <c r="D73" s="38"/>
      <c r="E73" s="38"/>
      <c r="F73" s="38"/>
      <c r="G73" s="38"/>
      <c r="H73" s="38"/>
      <c r="I73" s="38"/>
    </row>
    <row r="74" spans="3:9">
      <c r="C74" s="38"/>
      <c r="D74" s="38"/>
      <c r="E74" s="38"/>
      <c r="F74" s="38"/>
      <c r="G74" s="38"/>
      <c r="H74" s="38"/>
      <c r="I74" s="38"/>
    </row>
    <row r="75" spans="3:9">
      <c r="C75" s="38"/>
      <c r="D75" s="38"/>
      <c r="E75" s="38"/>
      <c r="F75" s="38"/>
      <c r="G75" s="38"/>
      <c r="H75" s="38"/>
      <c r="I75" s="38"/>
    </row>
    <row r="76" spans="3:9">
      <c r="C76" s="38"/>
      <c r="D76" s="38"/>
      <c r="E76" s="38"/>
      <c r="F76" s="38"/>
      <c r="G76" s="38"/>
      <c r="H76" s="38"/>
      <c r="I76" s="38"/>
    </row>
    <row r="77" spans="3:9">
      <c r="C77" s="38"/>
      <c r="D77" s="38"/>
      <c r="E77" s="38"/>
      <c r="F77" s="38"/>
      <c r="G77" s="38"/>
      <c r="H77" s="38"/>
      <c r="I77" s="38"/>
    </row>
    <row r="78" spans="3:9">
      <c r="C78" s="38"/>
      <c r="D78" s="38"/>
      <c r="E78" s="38"/>
      <c r="F78" s="38"/>
      <c r="G78" s="38"/>
      <c r="H78" s="38"/>
      <c r="I78" s="38"/>
    </row>
    <row r="79" spans="3:9">
      <c r="C79" s="38"/>
      <c r="D79" s="38"/>
      <c r="E79" s="38"/>
      <c r="F79" s="38"/>
      <c r="G79" s="38"/>
      <c r="H79" s="38"/>
      <c r="I79" s="38"/>
    </row>
    <row r="80" spans="3:9">
      <c r="C80" s="38"/>
      <c r="D80" s="38"/>
      <c r="E80" s="38"/>
      <c r="F80" s="38"/>
      <c r="G80" s="38"/>
      <c r="H80" s="38"/>
      <c r="I80" s="38"/>
    </row>
    <row r="81" spans="3:9">
      <c r="C81" s="38"/>
      <c r="D81" s="38"/>
      <c r="E81" s="38"/>
      <c r="F81" s="38"/>
      <c r="G81" s="38"/>
      <c r="H81" s="38"/>
      <c r="I81" s="38"/>
    </row>
    <row r="82" spans="3:9">
      <c r="C82" s="38"/>
      <c r="D82" s="38"/>
      <c r="E82" s="38"/>
      <c r="F82" s="38"/>
      <c r="G82" s="38"/>
      <c r="H82" s="38"/>
      <c r="I82" s="38"/>
    </row>
    <row r="83" spans="3:9">
      <c r="C83" s="38"/>
      <c r="D83" s="38"/>
      <c r="E83" s="38"/>
      <c r="F83" s="38"/>
      <c r="G83" s="38"/>
      <c r="H83" s="38"/>
      <c r="I83" s="38"/>
    </row>
    <row r="84" spans="3:9">
      <c r="C84" s="38"/>
      <c r="D84" s="38"/>
      <c r="E84" s="38"/>
      <c r="F84" s="38"/>
      <c r="G84" s="38"/>
      <c r="H84" s="38"/>
      <c r="I84" s="38"/>
    </row>
    <row r="85" spans="3:9">
      <c r="C85" s="38"/>
      <c r="D85" s="38"/>
      <c r="E85" s="38"/>
      <c r="F85" s="38"/>
      <c r="G85" s="38"/>
      <c r="H85" s="38"/>
      <c r="I85" s="38"/>
    </row>
    <row r="86" spans="3:9">
      <c r="C86" s="38"/>
      <c r="D86" s="38"/>
      <c r="E86" s="38"/>
      <c r="F86" s="38"/>
      <c r="G86" s="38"/>
      <c r="H86" s="38"/>
      <c r="I86" s="38"/>
    </row>
    <row r="87" spans="3:9">
      <c r="C87" s="38"/>
      <c r="D87" s="38"/>
      <c r="E87" s="38"/>
      <c r="F87" s="38"/>
      <c r="G87" s="38"/>
      <c r="H87" s="38"/>
      <c r="I87" s="38"/>
    </row>
    <row r="88" spans="3:9">
      <c r="C88" s="38"/>
      <c r="D88" s="38"/>
      <c r="E88" s="38"/>
      <c r="F88" s="38"/>
      <c r="G88" s="38"/>
      <c r="H88" s="38"/>
      <c r="I88" s="38"/>
    </row>
    <row r="89" spans="3:9">
      <c r="C89" s="38"/>
      <c r="D89" s="38"/>
      <c r="E89" s="38"/>
      <c r="F89" s="38"/>
      <c r="G89" s="38"/>
      <c r="H89" s="38"/>
      <c r="I89" s="38"/>
    </row>
    <row r="90" spans="3:9">
      <c r="C90" s="38"/>
      <c r="D90" s="38"/>
      <c r="E90" s="38"/>
      <c r="F90" s="38"/>
      <c r="G90" s="38"/>
      <c r="H90" s="38"/>
      <c r="I90" s="38"/>
    </row>
    <row r="91" spans="3:9">
      <c r="C91" s="38"/>
      <c r="D91" s="38"/>
      <c r="E91" s="38"/>
      <c r="F91" s="38"/>
      <c r="G91" s="38"/>
      <c r="H91" s="38"/>
      <c r="I91" s="38"/>
    </row>
    <row r="92" spans="3:9">
      <c r="C92" s="38"/>
      <c r="D92" s="38"/>
      <c r="E92" s="38"/>
      <c r="F92" s="38"/>
      <c r="G92" s="38"/>
      <c r="H92" s="38"/>
      <c r="I92" s="38"/>
    </row>
    <row r="93" spans="3:9">
      <c r="C93" s="38"/>
      <c r="D93" s="38"/>
      <c r="E93" s="38"/>
      <c r="F93" s="38"/>
      <c r="G93" s="38"/>
      <c r="H93" s="38"/>
      <c r="I93" s="38"/>
    </row>
    <row r="94" spans="3:9">
      <c r="C94" s="38"/>
      <c r="D94" s="38"/>
      <c r="E94" s="38"/>
      <c r="F94" s="38"/>
      <c r="G94" s="38"/>
      <c r="H94" s="38"/>
      <c r="I94" s="38"/>
    </row>
    <row r="95" spans="3:9">
      <c r="C95" s="38"/>
      <c r="D95" s="38"/>
      <c r="E95" s="38"/>
      <c r="F95" s="38"/>
      <c r="G95" s="38"/>
      <c r="H95" s="38"/>
      <c r="I95" s="38"/>
    </row>
    <row r="96" spans="3:9">
      <c r="C96" s="38"/>
      <c r="D96" s="38"/>
      <c r="E96" s="38"/>
      <c r="F96" s="38"/>
      <c r="G96" s="38"/>
      <c r="H96" s="38"/>
      <c r="I96" s="38"/>
    </row>
  </sheetData>
  <phoneticPr fontId="37" type="noConversion"/>
  <conditionalFormatting sqref="G5">
    <cfRule type="expression" dxfId="73" priority="5" stopIfTrue="1">
      <formula>F7="Dez"</formula>
    </cfRule>
  </conditionalFormatting>
  <conditionalFormatting sqref="G6">
    <cfRule type="expression" dxfId="72" priority="6" stopIfTrue="1">
      <formula>$F$7="Dez"</formula>
    </cfRule>
  </conditionalFormatting>
  <conditionalFormatting sqref="H5">
    <cfRule type="expression" dxfId="71" priority="4" stopIfTrue="1">
      <formula>H$7="Jan"</formula>
    </cfRule>
  </conditionalFormatting>
  <conditionalFormatting sqref="H6">
    <cfRule type="expression" dxfId="70" priority="1" stopIfTrue="1">
      <formula>H$7="Jan"</formula>
    </cfRule>
  </conditionalFormatting>
  <conditionalFormatting sqref="I5">
    <cfRule type="expression" dxfId="69" priority="2" stopIfTrue="1">
      <formula>I$7="Jan"</formula>
    </cfRule>
  </conditionalFormatting>
  <conditionalFormatting sqref="I6">
    <cfRule type="expression" dxfId="68" priority="3" stopIfTrue="1">
      <formula>I$7="Jan"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21"/>
  <dimension ref="A1:L38"/>
  <sheetViews>
    <sheetView showGridLines="0" workbookViewId="0"/>
  </sheetViews>
  <sheetFormatPr defaultColWidth="12.54296875" defaultRowHeight="12.5"/>
  <cols>
    <col min="1" max="1" width="14.453125" style="215" customWidth="1"/>
    <col min="2" max="2" width="13.81640625" style="215" customWidth="1"/>
    <col min="3" max="9" width="8.81640625" style="215" customWidth="1"/>
    <col min="10" max="10" width="12.54296875" style="215" customWidth="1"/>
    <col min="11" max="12" width="6.54296875" style="215" customWidth="1"/>
    <col min="13" max="16384" width="12.54296875" style="215"/>
  </cols>
  <sheetData>
    <row r="1" spans="1:12" ht="21" customHeight="1">
      <c r="A1" s="212" t="s">
        <v>494</v>
      </c>
      <c r="B1" s="394"/>
      <c r="C1" s="213"/>
      <c r="D1" s="213"/>
      <c r="E1" s="213"/>
      <c r="F1" s="213"/>
      <c r="G1" s="213"/>
      <c r="H1" s="213"/>
      <c r="I1" s="214"/>
    </row>
    <row r="2" spans="1:12" ht="17.149999999999999" customHeight="1">
      <c r="A2" s="493"/>
      <c r="B2" s="217" t="s">
        <v>107</v>
      </c>
      <c r="C2" s="217"/>
      <c r="D2" s="217"/>
      <c r="E2" s="217"/>
      <c r="F2" s="217"/>
      <c r="G2" s="217"/>
      <c r="H2" s="217"/>
      <c r="I2" s="218"/>
    </row>
    <row r="3" spans="1:12" ht="14.15" customHeight="1">
      <c r="A3" s="216"/>
      <c r="B3" s="219"/>
      <c r="I3" s="218"/>
    </row>
    <row r="4" spans="1:12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12" ht="12.75" customHeight="1">
      <c r="A5" s="221" t="s">
        <v>131</v>
      </c>
      <c r="B5" s="233"/>
      <c r="C5" s="357">
        <v>2024</v>
      </c>
      <c r="D5" s="362" t="s">
        <v>297</v>
      </c>
      <c r="E5" s="362" t="s">
        <v>297</v>
      </c>
      <c r="F5" s="362" t="s">
        <v>297</v>
      </c>
      <c r="G5" s="362" t="s">
        <v>297</v>
      </c>
      <c r="H5" s="362" t="s">
        <v>297</v>
      </c>
      <c r="I5" s="358" t="s">
        <v>297</v>
      </c>
    </row>
    <row r="6" spans="1:12" ht="12.75" customHeight="1">
      <c r="A6" s="216"/>
      <c r="B6" s="219"/>
      <c r="C6" s="309"/>
      <c r="D6" s="361"/>
      <c r="E6" s="496"/>
      <c r="F6" s="496"/>
      <c r="G6" s="496"/>
      <c r="H6" s="496"/>
      <c r="I6" s="497"/>
    </row>
    <row r="7" spans="1:12" ht="12.75" customHeight="1">
      <c r="A7" s="216"/>
      <c r="B7" s="219"/>
      <c r="C7" s="234" t="s">
        <v>298</v>
      </c>
      <c r="D7" s="234" t="s">
        <v>289</v>
      </c>
      <c r="E7" s="234" t="s">
        <v>290</v>
      </c>
      <c r="F7" s="234" t="s">
        <v>294</v>
      </c>
      <c r="G7" s="490" t="s">
        <v>295</v>
      </c>
      <c r="H7" s="234" t="s">
        <v>296</v>
      </c>
      <c r="I7" s="235" t="s">
        <v>299</v>
      </c>
    </row>
    <row r="8" spans="1:12" ht="12.75" customHeight="1">
      <c r="A8" s="494"/>
      <c r="B8" s="495"/>
      <c r="C8" s="491"/>
      <c r="D8" s="491"/>
      <c r="E8" s="491"/>
      <c r="F8" s="491"/>
      <c r="G8" s="491"/>
      <c r="H8" s="491"/>
      <c r="I8" s="492"/>
    </row>
    <row r="9" spans="1:12" ht="6" customHeight="1">
      <c r="A9" s="236"/>
      <c r="B9" s="395"/>
      <c r="C9" s="405"/>
      <c r="D9" s="238"/>
      <c r="E9" s="237"/>
      <c r="F9" s="239"/>
      <c r="G9" s="239"/>
      <c r="H9" s="239"/>
      <c r="I9" s="489"/>
    </row>
    <row r="10" spans="1:12" ht="12.75" customHeight="1">
      <c r="A10" s="240" t="s">
        <v>158</v>
      </c>
      <c r="B10" s="396"/>
      <c r="C10" s="695">
        <v>1.0927572280804432</v>
      </c>
      <c r="D10" s="694">
        <v>1.3797817283835778</v>
      </c>
      <c r="E10" s="695">
        <v>1.158790571730095</v>
      </c>
      <c r="F10" s="694">
        <v>0.99075336725575891</v>
      </c>
      <c r="G10" s="694">
        <v>0.65867845409202097</v>
      </c>
      <c r="H10" s="694">
        <v>1.5779750962959138</v>
      </c>
      <c r="I10" s="693">
        <v>1.3025939596894354</v>
      </c>
      <c r="K10" s="503"/>
      <c r="L10" s="503"/>
    </row>
    <row r="11" spans="1:12" ht="12.75" customHeight="1">
      <c r="A11" s="216" t="s">
        <v>230</v>
      </c>
      <c r="B11" s="219"/>
      <c r="C11" s="695">
        <v>1.1389947786317967</v>
      </c>
      <c r="D11" s="694">
        <v>1.4651439248984044</v>
      </c>
      <c r="E11" s="695">
        <v>1.2266314820583046</v>
      </c>
      <c r="F11" s="694">
        <v>1.0379333991100026</v>
      </c>
      <c r="G11" s="694">
        <v>0.63272022172857767</v>
      </c>
      <c r="H11" s="694">
        <v>1.7155794170580885</v>
      </c>
      <c r="I11" s="693">
        <v>1.3920338536336008</v>
      </c>
    </row>
    <row r="12" spans="1:12" ht="12.75" customHeight="1">
      <c r="A12" s="241" t="s">
        <v>161</v>
      </c>
      <c r="B12" s="397"/>
      <c r="C12" s="695">
        <v>0.79970212592390677</v>
      </c>
      <c r="D12" s="694">
        <v>0.85629741453052688</v>
      </c>
      <c r="E12" s="695">
        <v>0.73589858935940722</v>
      </c>
      <c r="F12" s="694">
        <v>0.68327083462742522</v>
      </c>
      <c r="G12" s="694">
        <v>0.8051877126740381</v>
      </c>
      <c r="H12" s="694">
        <v>0.71208377897269415</v>
      </c>
      <c r="I12" s="693">
        <v>0.74592345078430267</v>
      </c>
    </row>
    <row r="13" spans="1:12" ht="12.75" customHeight="1">
      <c r="A13" s="241" t="s">
        <v>162</v>
      </c>
      <c r="B13" s="397"/>
      <c r="C13" s="695">
        <v>0.99233336633435254</v>
      </c>
      <c r="D13" s="694">
        <v>1.0052240541208457</v>
      </c>
      <c r="E13" s="695">
        <v>0.99360463988582559</v>
      </c>
      <c r="F13" s="694">
        <v>0.96220903463619667</v>
      </c>
      <c r="G13" s="694">
        <v>0.93885386533356652</v>
      </c>
      <c r="H13" s="694">
        <v>0.99762405470606996</v>
      </c>
      <c r="I13" s="693">
        <v>0.92155248627694419</v>
      </c>
    </row>
    <row r="14" spans="1:12" ht="12.75" customHeight="1">
      <c r="A14" s="241" t="s">
        <v>163</v>
      </c>
      <c r="B14" s="397"/>
      <c r="C14" s="695">
        <v>0.81232291738462248</v>
      </c>
      <c r="D14" s="694">
        <v>0.84836012167108787</v>
      </c>
      <c r="E14" s="695">
        <v>0.65800083421705402</v>
      </c>
      <c r="F14" s="694">
        <v>0.67788926181457931</v>
      </c>
      <c r="G14" s="694">
        <v>0.88487967936567991</v>
      </c>
      <c r="H14" s="694">
        <v>0.82850954499080753</v>
      </c>
      <c r="I14" s="693">
        <v>0.8810870287355721</v>
      </c>
    </row>
    <row r="15" spans="1:12" ht="12.75" customHeight="1">
      <c r="A15" s="181" t="s">
        <v>282</v>
      </c>
      <c r="B15" s="397"/>
      <c r="C15" s="695">
        <v>1.0053151331000487</v>
      </c>
      <c r="D15" s="694">
        <v>0.78686593765633361</v>
      </c>
      <c r="E15" s="695">
        <v>1.2589468185614905</v>
      </c>
      <c r="F15" s="694">
        <v>0.91938116907399614</v>
      </c>
      <c r="G15" s="694">
        <v>0.75722508224598251</v>
      </c>
      <c r="H15" s="694">
        <v>1.1819167339243597</v>
      </c>
      <c r="I15" s="693">
        <v>0.63304659630929461</v>
      </c>
    </row>
    <row r="16" spans="1:12" ht="12.75" customHeight="1">
      <c r="A16" s="241" t="s">
        <v>166</v>
      </c>
      <c r="B16" s="397"/>
      <c r="C16" s="695">
        <v>0.86859244954453629</v>
      </c>
      <c r="D16" s="694">
        <v>0.83594680100722574</v>
      </c>
      <c r="E16" s="695">
        <v>0.83057582631917981</v>
      </c>
      <c r="F16" s="694">
        <v>0.75419926588633501</v>
      </c>
      <c r="G16" s="694">
        <v>0.84676434484876051</v>
      </c>
      <c r="H16" s="694">
        <v>0.94655299267614179</v>
      </c>
      <c r="I16" s="693">
        <v>0.80983988408143137</v>
      </c>
      <c r="K16" s="671"/>
      <c r="L16" s="671"/>
    </row>
    <row r="17" spans="1:12" ht="12.75" customHeight="1">
      <c r="A17" s="241" t="s">
        <v>167</v>
      </c>
      <c r="B17" s="397"/>
      <c r="C17" s="695">
        <v>0.76746840032753116</v>
      </c>
      <c r="D17" s="694">
        <v>0.73971315419030237</v>
      </c>
      <c r="E17" s="695">
        <v>0.7992563409987774</v>
      </c>
      <c r="F17" s="694">
        <v>0.79492216242162961</v>
      </c>
      <c r="G17" s="694">
        <v>0.7836458753998965</v>
      </c>
      <c r="H17" s="694">
        <v>0.77877268686090684</v>
      </c>
      <c r="I17" s="693">
        <v>0.76699100531636422</v>
      </c>
      <c r="K17" s="671"/>
      <c r="L17" s="671"/>
    </row>
    <row r="18" spans="1:12" ht="12.75" customHeight="1">
      <c r="A18" s="241"/>
      <c r="B18" s="397"/>
      <c r="C18" s="708"/>
      <c r="D18" s="709"/>
      <c r="E18" s="708"/>
      <c r="F18" s="709"/>
      <c r="G18" s="709"/>
      <c r="H18" s="709"/>
      <c r="I18" s="710"/>
      <c r="K18" s="671"/>
      <c r="L18" s="671"/>
    </row>
    <row r="19" spans="1:12" ht="12.75" customHeight="1">
      <c r="A19" s="241" t="s">
        <v>169</v>
      </c>
      <c r="B19" s="397"/>
      <c r="C19" s="695">
        <v>0.93649088192426788</v>
      </c>
      <c r="D19" s="694">
        <v>1.1898564149432689</v>
      </c>
      <c r="E19" s="695">
        <v>0.97860392130588725</v>
      </c>
      <c r="F19" s="694">
        <v>0.82574750903727789</v>
      </c>
      <c r="G19" s="694">
        <v>0.54099374680713908</v>
      </c>
      <c r="H19" s="694">
        <v>1.3545757649316981</v>
      </c>
      <c r="I19" s="693">
        <v>1.1095579792737897</v>
      </c>
      <c r="K19" s="671"/>
      <c r="L19" s="671"/>
    </row>
    <row r="20" spans="1:12" ht="12.75" customHeight="1">
      <c r="A20" s="216" t="s">
        <v>230</v>
      </c>
      <c r="B20" s="219"/>
      <c r="C20" s="695">
        <v>0.94764565490224051</v>
      </c>
      <c r="D20" s="694">
        <v>1.2244363284821924</v>
      </c>
      <c r="E20" s="695">
        <v>1.002029505149804</v>
      </c>
      <c r="F20" s="694">
        <v>0.83801204722786515</v>
      </c>
      <c r="G20" s="694">
        <v>0.50402732061189948</v>
      </c>
      <c r="H20" s="694">
        <v>1.4240896549312376</v>
      </c>
      <c r="I20" s="693">
        <v>1.1454530260027518</v>
      </c>
      <c r="K20" s="671"/>
      <c r="L20" s="671"/>
    </row>
    <row r="21" spans="1:12" ht="12.75" customHeight="1">
      <c r="A21" s="241" t="s">
        <v>161</v>
      </c>
      <c r="B21" s="397"/>
      <c r="C21" s="695">
        <v>0.82725542683659281</v>
      </c>
      <c r="D21" s="694">
        <v>0.88778840420489225</v>
      </c>
      <c r="E21" s="695">
        <v>0.7589076890320845</v>
      </c>
      <c r="F21" s="694">
        <v>0.69586079301835468</v>
      </c>
      <c r="G21" s="694">
        <v>0.83999011406565849</v>
      </c>
      <c r="H21" s="694">
        <v>0.73242851177552915</v>
      </c>
      <c r="I21" s="693">
        <v>0.7809177170477799</v>
      </c>
      <c r="K21" s="671"/>
      <c r="L21" s="671"/>
    </row>
    <row r="22" spans="1:12" ht="12.75" customHeight="1">
      <c r="A22" s="241" t="s">
        <v>162</v>
      </c>
      <c r="B22" s="397"/>
      <c r="C22" s="695">
        <v>1.1823022896957358</v>
      </c>
      <c r="D22" s="694">
        <v>1.1723707796374994</v>
      </c>
      <c r="E22" s="695">
        <v>1.19864155892353</v>
      </c>
      <c r="F22" s="694">
        <v>1.1457689938461746</v>
      </c>
      <c r="G22" s="694">
        <v>1.0994246142017605</v>
      </c>
      <c r="H22" s="694">
        <v>1.1731584618270174</v>
      </c>
      <c r="I22" s="693">
        <v>1.0833126068229948</v>
      </c>
      <c r="K22" s="671"/>
      <c r="L22" s="671"/>
    </row>
    <row r="23" spans="1:12" ht="12.75" customHeight="1">
      <c r="A23" s="241" t="s">
        <v>163</v>
      </c>
      <c r="B23" s="397"/>
      <c r="C23" s="695">
        <v>0.84208817905249145</v>
      </c>
      <c r="D23" s="694">
        <v>0.88083949875412682</v>
      </c>
      <c r="E23" s="695">
        <v>0.75185000089816878</v>
      </c>
      <c r="F23" s="694">
        <v>0.71243051470795127</v>
      </c>
      <c r="G23" s="694">
        <v>0.94723813065777929</v>
      </c>
      <c r="H23" s="694">
        <v>0.87785762339909201</v>
      </c>
      <c r="I23" s="693">
        <v>0.95026274585194859</v>
      </c>
    </row>
    <row r="24" spans="1:12" ht="12.75" customHeight="1">
      <c r="A24" s="181" t="s">
        <v>282</v>
      </c>
      <c r="B24" s="397"/>
      <c r="C24" s="695">
        <v>1.0018587904712772</v>
      </c>
      <c r="D24" s="694">
        <v>0.78399755328726339</v>
      </c>
      <c r="E24" s="695">
        <v>1.254215704506878</v>
      </c>
      <c r="F24" s="694">
        <v>0.91616259982225667</v>
      </c>
      <c r="G24" s="694">
        <v>0.7548167228167868</v>
      </c>
      <c r="H24" s="694">
        <v>1.1780371053758953</v>
      </c>
      <c r="I24" s="693">
        <v>0.63077211144701995</v>
      </c>
    </row>
    <row r="25" spans="1:12" ht="12.75" customHeight="1">
      <c r="A25" s="241" t="s">
        <v>166</v>
      </c>
      <c r="B25" s="397"/>
      <c r="C25" s="695">
        <v>0.89916833123111495</v>
      </c>
      <c r="D25" s="694">
        <v>0.85201360693163419</v>
      </c>
      <c r="E25" s="695">
        <v>0.93124966199753523</v>
      </c>
      <c r="F25" s="694">
        <v>0.7871819699537097</v>
      </c>
      <c r="G25" s="694">
        <v>0.87740209127749047</v>
      </c>
      <c r="H25" s="694">
        <v>0.99287841510315999</v>
      </c>
      <c r="I25" s="693">
        <v>0.8411389811160408</v>
      </c>
    </row>
    <row r="26" spans="1:12" ht="12.75" customHeight="1">
      <c r="A26" s="241" t="s">
        <v>167</v>
      </c>
      <c r="B26" s="397"/>
      <c r="C26" s="695">
        <v>0.79533256113253348</v>
      </c>
      <c r="D26" s="694">
        <v>0.75750768734443863</v>
      </c>
      <c r="E26" s="695">
        <v>0.84822887430544558</v>
      </c>
      <c r="F26" s="694">
        <v>0.85164520494362961</v>
      </c>
      <c r="G26" s="694">
        <v>0.81499186330513673</v>
      </c>
      <c r="H26" s="694">
        <v>0.82683799905141075</v>
      </c>
      <c r="I26" s="693">
        <v>0.81134045766826368</v>
      </c>
    </row>
    <row r="27" spans="1:12" ht="12.75" customHeight="1">
      <c r="A27" s="241"/>
      <c r="B27" s="397"/>
      <c r="C27" s="708"/>
      <c r="D27" s="709"/>
      <c r="E27" s="708"/>
      <c r="F27" s="709"/>
      <c r="G27" s="709"/>
      <c r="H27" s="709"/>
      <c r="I27" s="710"/>
    </row>
    <row r="28" spans="1:12" ht="12.75" customHeight="1">
      <c r="A28" s="241" t="s">
        <v>179</v>
      </c>
      <c r="B28" s="397"/>
      <c r="C28" s="695">
        <v>-0.5840292545533754</v>
      </c>
      <c r="D28" s="694">
        <v>-0.58454505925585876</v>
      </c>
      <c r="E28" s="695">
        <v>-0.58083999929227081</v>
      </c>
      <c r="F28" s="694">
        <v>-0.53042618968968114</v>
      </c>
      <c r="G28" s="694">
        <v>-0.45849507915132204</v>
      </c>
      <c r="H28" s="694">
        <v>-0.57913850253636934</v>
      </c>
      <c r="I28" s="693">
        <v>-0.52766068419811685</v>
      </c>
    </row>
    <row r="29" spans="1:12" ht="12.75" customHeight="1">
      <c r="A29" s="241" t="s">
        <v>230</v>
      </c>
      <c r="B29" s="397"/>
      <c r="C29" s="695">
        <v>-0.35370947053194879</v>
      </c>
      <c r="D29" s="694">
        <v>-0.34828222923514174</v>
      </c>
      <c r="E29" s="695">
        <v>-0.37277998591520589</v>
      </c>
      <c r="F29" s="694">
        <v>-0.34078020413623733</v>
      </c>
      <c r="G29" s="694">
        <v>-0.28098067621478151</v>
      </c>
      <c r="H29" s="694">
        <v>-0.37878945576856893</v>
      </c>
      <c r="I29" s="693">
        <v>-0.33997097438274171</v>
      </c>
    </row>
    <row r="30" spans="1:12" ht="12.75" customHeight="1">
      <c r="A30" s="241" t="s">
        <v>161</v>
      </c>
      <c r="B30" s="397"/>
      <c r="C30" s="695">
        <v>0.63371455750187433</v>
      </c>
      <c r="D30" s="694">
        <v>0.67143860472984596</v>
      </c>
      <c r="E30" s="695">
        <v>0.60522474381874414</v>
      </c>
      <c r="F30" s="694">
        <v>0.61202315228352511</v>
      </c>
      <c r="G30" s="694">
        <v>0.60330977105069739</v>
      </c>
      <c r="H30" s="694">
        <v>0.5938113622225405</v>
      </c>
      <c r="I30" s="693">
        <v>0.54995626254030761</v>
      </c>
    </row>
    <row r="31" spans="1:12" ht="12.75" customHeight="1">
      <c r="A31" s="241" t="s">
        <v>162</v>
      </c>
      <c r="B31" s="397"/>
      <c r="C31" s="695">
        <v>0.72277300599752348</v>
      </c>
      <c r="D31" s="694">
        <v>0.7697501719511779</v>
      </c>
      <c r="E31" s="695">
        <v>0.69962189330055047</v>
      </c>
      <c r="F31" s="694">
        <v>0.67927039484059204</v>
      </c>
      <c r="G31" s="694">
        <v>0.67086124121260582</v>
      </c>
      <c r="H31" s="694">
        <v>0.68734895839608345</v>
      </c>
      <c r="I31" s="693">
        <v>0.63528780308546029</v>
      </c>
    </row>
    <row r="32" spans="1:12" ht="12.75" customHeight="1">
      <c r="A32" s="241" t="s">
        <v>163</v>
      </c>
      <c r="B32" s="397"/>
      <c r="C32" s="695">
        <v>0.72903611810526403</v>
      </c>
      <c r="D32" s="694">
        <v>0.76532149819943385</v>
      </c>
      <c r="E32" s="695">
        <v>0.39376537547872736</v>
      </c>
      <c r="F32" s="694">
        <v>0.54802245769574043</v>
      </c>
      <c r="G32" s="694">
        <v>0.64526708817587153</v>
      </c>
      <c r="H32" s="694">
        <v>0.63350134678614722</v>
      </c>
      <c r="I32" s="693">
        <v>0.6077032172552066</v>
      </c>
    </row>
    <row r="33" spans="1:9" ht="12.75" customHeight="1">
      <c r="A33" s="181" t="s">
        <v>282</v>
      </c>
      <c r="B33" s="397"/>
      <c r="C33" s="695">
        <v>0</v>
      </c>
      <c r="D33" s="694">
        <v>0</v>
      </c>
      <c r="E33" s="695">
        <v>0</v>
      </c>
      <c r="F33" s="694">
        <v>0</v>
      </c>
      <c r="G33" s="694">
        <v>4.4408920985006262E-14</v>
      </c>
      <c r="H33" s="694">
        <v>0</v>
      </c>
      <c r="I33" s="693">
        <v>0</v>
      </c>
    </row>
    <row r="34" spans="1:9" ht="12.75" customHeight="1">
      <c r="A34" s="241" t="s">
        <v>166</v>
      </c>
      <c r="B34" s="397"/>
      <c r="C34" s="695">
        <v>0.73405775102675097</v>
      </c>
      <c r="D34" s="694">
        <v>0.77279530412899256</v>
      </c>
      <c r="E34" s="695">
        <v>0.37195739282296358</v>
      </c>
      <c r="F34" s="694">
        <v>0.5363391380990068</v>
      </c>
      <c r="G34" s="694">
        <v>0.64126810777729304</v>
      </c>
      <c r="H34" s="694">
        <v>0.63316367134544915</v>
      </c>
      <c r="I34" s="693">
        <v>0.6046466325204003</v>
      </c>
    </row>
    <row r="35" spans="1:9" ht="12.75" customHeight="1">
      <c r="A35" s="241" t="s">
        <v>167</v>
      </c>
      <c r="B35" s="397"/>
      <c r="C35" s="695">
        <v>0.71190693221834245</v>
      </c>
      <c r="D35" s="694">
        <v>0.70423858574164555</v>
      </c>
      <c r="E35" s="695">
        <v>0.70250522831998286</v>
      </c>
      <c r="F35" s="694">
        <v>0.68251659554732225</v>
      </c>
      <c r="G35" s="694">
        <v>0.72061873799054155</v>
      </c>
      <c r="H35" s="694">
        <v>0.67963542240063735</v>
      </c>
      <c r="I35" s="693">
        <v>0.67685550246174842</v>
      </c>
    </row>
    <row r="36" spans="1:9" ht="10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>
      <c r="H37" s="247"/>
    </row>
    <row r="38" spans="1:9">
      <c r="C38" s="248"/>
      <c r="D38" s="248"/>
      <c r="E38" s="248"/>
      <c r="F38" s="248"/>
      <c r="G38" s="248"/>
      <c r="H38" s="681"/>
      <c r="I38" s="248"/>
    </row>
  </sheetData>
  <phoneticPr fontId="37" type="noConversion"/>
  <conditionalFormatting sqref="C5:I6">
    <cfRule type="expression" dxfId="2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22"/>
  <dimension ref="A1:Q38"/>
  <sheetViews>
    <sheetView showGridLines="0" workbookViewId="0"/>
  </sheetViews>
  <sheetFormatPr defaultColWidth="12.54296875" defaultRowHeight="12.5"/>
  <cols>
    <col min="1" max="1" width="14.453125" style="215" customWidth="1"/>
    <col min="2" max="2" width="13.81640625" style="215" customWidth="1"/>
    <col min="3" max="9" width="8.81640625" style="215" customWidth="1"/>
    <col min="10" max="10" width="12.54296875" style="215"/>
    <col min="11" max="17" width="4.6328125" style="215" customWidth="1"/>
    <col min="18" max="16384" width="12.54296875" style="215"/>
  </cols>
  <sheetData>
    <row r="1" spans="1:17" ht="21" customHeight="1">
      <c r="A1" s="212" t="s">
        <v>495</v>
      </c>
      <c r="B1" s="394"/>
      <c r="C1" s="739"/>
      <c r="D1" s="739"/>
      <c r="E1" s="739"/>
      <c r="F1" s="739"/>
      <c r="G1" s="739"/>
      <c r="H1" s="739"/>
      <c r="I1" s="740"/>
    </row>
    <row r="2" spans="1:17" ht="17.149999999999999" customHeight="1">
      <c r="A2" s="493"/>
      <c r="B2" s="217" t="s">
        <v>51</v>
      </c>
      <c r="C2" s="219"/>
      <c r="D2" s="219"/>
      <c r="E2" s="219"/>
      <c r="F2" s="219"/>
      <c r="G2" s="219"/>
      <c r="H2" s="219"/>
      <c r="I2" s="218"/>
    </row>
    <row r="3" spans="1:17" ht="14.15" customHeight="1">
      <c r="A3" s="216"/>
      <c r="B3" s="219"/>
      <c r="C3" s="741"/>
      <c r="D3" s="219"/>
      <c r="E3" s="219"/>
      <c r="F3" s="219"/>
      <c r="G3" s="219"/>
      <c r="H3" s="219"/>
      <c r="I3" s="227"/>
    </row>
    <row r="4" spans="1:17" ht="12.75" customHeight="1">
      <c r="A4" s="216"/>
      <c r="B4" s="219"/>
      <c r="C4" s="219"/>
      <c r="D4" s="219"/>
      <c r="E4" s="219"/>
      <c r="F4" s="219"/>
      <c r="G4" s="219"/>
      <c r="H4" s="219"/>
      <c r="I4" s="738"/>
    </row>
    <row r="5" spans="1:17" ht="12.75" customHeight="1">
      <c r="A5" s="221" t="s">
        <v>131</v>
      </c>
      <c r="B5" s="233"/>
      <c r="C5" s="357">
        <v>2021</v>
      </c>
      <c r="D5" s="362" t="s">
        <v>297</v>
      </c>
      <c r="E5" s="357">
        <v>2022</v>
      </c>
      <c r="F5" s="362" t="s">
        <v>297</v>
      </c>
      <c r="G5" s="357">
        <v>2023</v>
      </c>
      <c r="H5" s="362" t="s">
        <v>297</v>
      </c>
      <c r="I5" s="499">
        <v>2024</v>
      </c>
    </row>
    <row r="6" spans="1:17" ht="12.75" customHeight="1">
      <c r="A6" s="216"/>
      <c r="B6" s="219"/>
      <c r="C6" s="309"/>
      <c r="D6" s="496"/>
      <c r="E6" s="498"/>
      <c r="F6" s="496"/>
      <c r="G6" s="498"/>
      <c r="H6" s="496"/>
      <c r="I6" s="500"/>
    </row>
    <row r="7" spans="1:17" ht="12.75" customHeight="1">
      <c r="A7" s="216"/>
      <c r="B7" s="219"/>
      <c r="C7" s="234" t="s">
        <v>475</v>
      </c>
      <c r="D7" s="57" t="s">
        <v>151</v>
      </c>
      <c r="E7" s="234" t="s">
        <v>475</v>
      </c>
      <c r="F7" s="57" t="s">
        <v>151</v>
      </c>
      <c r="G7" s="490" t="s">
        <v>475</v>
      </c>
      <c r="H7" s="57" t="s">
        <v>151</v>
      </c>
      <c r="I7" s="235" t="s">
        <v>475</v>
      </c>
    </row>
    <row r="8" spans="1:17" ht="12.75" customHeight="1">
      <c r="A8" s="494"/>
      <c r="B8" s="495"/>
      <c r="C8" s="491"/>
      <c r="D8" s="491"/>
      <c r="E8" s="491"/>
      <c r="F8" s="491"/>
      <c r="G8" s="491"/>
      <c r="H8" s="491"/>
      <c r="I8" s="492"/>
    </row>
    <row r="9" spans="1:17" ht="6" customHeight="1">
      <c r="A9" s="236"/>
      <c r="B9" s="395"/>
      <c r="C9" s="405"/>
      <c r="D9" s="238"/>
      <c r="E9" s="237"/>
      <c r="F9" s="239"/>
      <c r="G9" s="239"/>
      <c r="H9" s="239"/>
      <c r="I9" s="489"/>
    </row>
    <row r="10" spans="1:17" ht="12.75" customHeight="1">
      <c r="A10" s="240" t="s">
        <v>158</v>
      </c>
      <c r="B10" s="396"/>
      <c r="C10" s="695">
        <v>8.5610963131953923</v>
      </c>
      <c r="D10" s="694">
        <v>9.7634978516537796</v>
      </c>
      <c r="E10" s="695">
        <v>10.419290082713339</v>
      </c>
      <c r="F10" s="694">
        <v>11.585157690617653</v>
      </c>
      <c r="G10" s="694">
        <v>11.511342864462581</v>
      </c>
      <c r="H10" s="694">
        <v>12.609135656393233</v>
      </c>
      <c r="I10" s="693">
        <v>13.19117618371919</v>
      </c>
      <c r="K10" s="501"/>
      <c r="L10" s="501"/>
      <c r="M10" s="501"/>
      <c r="N10" s="501"/>
      <c r="O10" s="501"/>
      <c r="P10" s="501"/>
      <c r="Q10" s="501"/>
    </row>
    <row r="11" spans="1:17" ht="12.75" customHeight="1">
      <c r="A11" s="216" t="s">
        <v>230</v>
      </c>
      <c r="B11" s="219"/>
      <c r="C11" s="695">
        <v>9.7210033105911151</v>
      </c>
      <c r="D11" s="694">
        <v>11.122969007082961</v>
      </c>
      <c r="E11" s="695">
        <v>10.69401156791101</v>
      </c>
      <c r="F11" s="694">
        <v>11.903516812439463</v>
      </c>
      <c r="G11" s="694">
        <v>11.64930157456816</v>
      </c>
      <c r="H11" s="694">
        <v>12.751669197611637</v>
      </c>
      <c r="I11" s="693">
        <v>13.848005353634395</v>
      </c>
      <c r="K11" s="501"/>
      <c r="L11" s="501"/>
      <c r="M11" s="501"/>
      <c r="N11" s="501"/>
      <c r="O11" s="501"/>
      <c r="P11" s="501"/>
      <c r="Q11" s="501"/>
    </row>
    <row r="12" spans="1:17" ht="12.75" customHeight="1">
      <c r="A12" s="241" t="s">
        <v>161</v>
      </c>
      <c r="B12" s="397"/>
      <c r="C12" s="695">
        <v>3.6346166617952536</v>
      </c>
      <c r="D12" s="694">
        <v>3.9923027948680412</v>
      </c>
      <c r="E12" s="695">
        <v>9.0083654297834048</v>
      </c>
      <c r="F12" s="694">
        <v>9.9672024442886364</v>
      </c>
      <c r="G12" s="694">
        <v>10.937637044077242</v>
      </c>
      <c r="H12" s="694">
        <v>11.997119570492632</v>
      </c>
      <c r="I12" s="693">
        <v>9.0712848120166889</v>
      </c>
      <c r="K12" s="501"/>
      <c r="L12" s="501"/>
      <c r="M12" s="501"/>
      <c r="N12" s="501"/>
      <c r="O12" s="501"/>
      <c r="P12" s="501"/>
      <c r="Q12" s="501"/>
    </row>
    <row r="13" spans="1:17" ht="12.75" customHeight="1">
      <c r="A13" s="241" t="s">
        <v>162</v>
      </c>
      <c r="B13" s="397"/>
      <c r="C13" s="695">
        <v>4.6896201049694275</v>
      </c>
      <c r="D13" s="694">
        <v>5.1783627816987643</v>
      </c>
      <c r="E13" s="695">
        <v>8.3833178394963959</v>
      </c>
      <c r="F13" s="694">
        <v>9.1897167222784404</v>
      </c>
      <c r="G13" s="694">
        <v>9.2804846603576241</v>
      </c>
      <c r="H13" s="694">
        <v>10.902949759768576</v>
      </c>
      <c r="I13" s="693">
        <v>12.119132067850513</v>
      </c>
      <c r="K13" s="501"/>
      <c r="L13" s="501"/>
      <c r="M13" s="501"/>
      <c r="N13" s="501"/>
      <c r="O13" s="501"/>
      <c r="P13" s="501"/>
      <c r="Q13" s="501"/>
    </row>
    <row r="14" spans="1:17" ht="12.75" customHeight="1">
      <c r="A14" s="241" t="s">
        <v>163</v>
      </c>
      <c r="B14" s="397"/>
      <c r="C14" s="695">
        <v>8.1620853558284967</v>
      </c>
      <c r="D14" s="694">
        <v>8.9269565995951474</v>
      </c>
      <c r="E14" s="695">
        <v>8.6065479055218006</v>
      </c>
      <c r="F14" s="694">
        <v>9.4231041062028176</v>
      </c>
      <c r="G14" s="694">
        <v>9.3767049542972103</v>
      </c>
      <c r="H14" s="694">
        <v>10.059478898806141</v>
      </c>
      <c r="I14" s="693">
        <v>9.6639623296415955</v>
      </c>
      <c r="K14" s="501"/>
      <c r="L14" s="501"/>
      <c r="M14" s="501"/>
      <c r="N14" s="501"/>
      <c r="O14" s="501"/>
      <c r="P14" s="501"/>
      <c r="Q14" s="501"/>
    </row>
    <row r="15" spans="1:17" ht="12.75" customHeight="1">
      <c r="A15" s="181" t="s">
        <v>282</v>
      </c>
      <c r="B15" s="397"/>
      <c r="C15" s="695">
        <v>2.795256035007454</v>
      </c>
      <c r="D15" s="694">
        <v>3.7557558558926063</v>
      </c>
      <c r="E15" s="695">
        <v>14.147726902685243</v>
      </c>
      <c r="F15" s="694">
        <v>15.854858046202747</v>
      </c>
      <c r="G15" s="694">
        <v>15.485820306738841</v>
      </c>
      <c r="H15" s="694">
        <v>17.166526647995472</v>
      </c>
      <c r="I15" s="693">
        <v>9.9525438132078037</v>
      </c>
      <c r="K15" s="501"/>
      <c r="L15" s="501"/>
      <c r="M15" s="501"/>
      <c r="N15" s="501"/>
      <c r="O15" s="501"/>
      <c r="P15" s="501"/>
      <c r="Q15" s="501"/>
    </row>
    <row r="16" spans="1:17" ht="12.75" customHeight="1">
      <c r="A16" s="241" t="s">
        <v>166</v>
      </c>
      <c r="B16" s="397"/>
      <c r="C16" s="695">
        <v>7.1824989540484774</v>
      </c>
      <c r="D16" s="694">
        <v>7.9949021476457549</v>
      </c>
      <c r="E16" s="695">
        <v>10.10842327809296</v>
      </c>
      <c r="F16" s="694">
        <v>11.153447439214093</v>
      </c>
      <c r="G16" s="694">
        <v>10.812376157227899</v>
      </c>
      <c r="H16" s="694">
        <v>11.775765285794581</v>
      </c>
      <c r="I16" s="693">
        <v>9.7934552942987363</v>
      </c>
      <c r="K16" s="501"/>
      <c r="L16" s="501"/>
      <c r="M16" s="501"/>
      <c r="N16" s="501"/>
      <c r="O16" s="501"/>
      <c r="P16" s="501"/>
      <c r="Q16" s="501"/>
    </row>
    <row r="17" spans="1:17" ht="12.75" customHeight="1">
      <c r="A17" s="241" t="s">
        <v>167</v>
      </c>
      <c r="B17" s="397"/>
      <c r="C17" s="695">
        <v>5.9651585202339819</v>
      </c>
      <c r="D17" s="694">
        <v>6.8341325964048849</v>
      </c>
      <c r="E17" s="695">
        <v>12.75373861275515</v>
      </c>
      <c r="F17" s="694">
        <v>13.996541145447461</v>
      </c>
      <c r="G17" s="694">
        <v>11.635331450038544</v>
      </c>
      <c r="H17" s="694">
        <v>12.570217254553739</v>
      </c>
      <c r="I17" s="693">
        <v>9.0590826244332021</v>
      </c>
      <c r="K17" s="501"/>
      <c r="L17" s="501"/>
      <c r="M17" s="501"/>
      <c r="N17" s="501"/>
      <c r="O17" s="501"/>
      <c r="P17" s="501"/>
      <c r="Q17" s="501"/>
    </row>
    <row r="18" spans="1:17" ht="12.75" customHeight="1">
      <c r="A18" s="241"/>
      <c r="B18" s="397"/>
      <c r="C18" s="708"/>
      <c r="D18" s="708"/>
      <c r="E18" s="709"/>
      <c r="F18" s="709"/>
      <c r="G18" s="709"/>
      <c r="H18" s="709"/>
      <c r="I18" s="710"/>
      <c r="K18" s="501"/>
      <c r="L18" s="501"/>
      <c r="M18" s="501"/>
      <c r="N18" s="501"/>
      <c r="O18" s="501"/>
      <c r="P18" s="501"/>
      <c r="Q18" s="501"/>
    </row>
    <row r="19" spans="1:17" ht="12.75" customHeight="1">
      <c r="A19" s="241" t="s">
        <v>169</v>
      </c>
      <c r="B19" s="397"/>
      <c r="C19" s="695">
        <v>6.647094355414529</v>
      </c>
      <c r="D19" s="694">
        <v>7.5848474274849531</v>
      </c>
      <c r="E19" s="695">
        <v>8.5393569931716549</v>
      </c>
      <c r="F19" s="694">
        <v>9.4951842244975779</v>
      </c>
      <c r="G19" s="694">
        <v>9.6330620478928033</v>
      </c>
      <c r="H19" s="694">
        <v>10.546359638870385</v>
      </c>
      <c r="I19" s="693">
        <v>11.149866231473005</v>
      </c>
      <c r="K19" s="501"/>
      <c r="L19" s="501"/>
      <c r="M19" s="501"/>
      <c r="N19" s="501"/>
      <c r="O19" s="501"/>
      <c r="P19" s="501"/>
      <c r="Q19" s="501"/>
    </row>
    <row r="20" spans="1:17" ht="12.75" customHeight="1">
      <c r="A20" s="216" t="s">
        <v>230</v>
      </c>
      <c r="B20" s="219"/>
      <c r="C20" s="695">
        <v>6.9307472246087132</v>
      </c>
      <c r="D20" s="694">
        <v>7.9358703287130794</v>
      </c>
      <c r="E20" s="695">
        <v>8.2912688841970894</v>
      </c>
      <c r="F20" s="694">
        <v>9.236828436639577</v>
      </c>
      <c r="G20" s="694">
        <v>9.3851442048078049</v>
      </c>
      <c r="H20" s="694">
        <v>10.270552618931417</v>
      </c>
      <c r="I20" s="693">
        <v>11.320724777689616</v>
      </c>
      <c r="K20" s="501"/>
      <c r="L20" s="501"/>
      <c r="M20" s="501"/>
      <c r="N20" s="501"/>
      <c r="O20" s="501"/>
      <c r="P20" s="501"/>
      <c r="Q20" s="501"/>
    </row>
    <row r="21" spans="1:17" ht="12.75" customHeight="1">
      <c r="A21" s="241" t="s">
        <v>161</v>
      </c>
      <c r="B21" s="397"/>
      <c r="C21" s="695">
        <v>4.3915202455597768</v>
      </c>
      <c r="D21" s="694">
        <v>4.8286949762136544</v>
      </c>
      <c r="E21" s="695">
        <v>10.345916034526859</v>
      </c>
      <c r="F21" s="694">
        <v>11.392657400337903</v>
      </c>
      <c r="G21" s="694">
        <v>11.71281790156331</v>
      </c>
      <c r="H21" s="694">
        <v>12.830548615392502</v>
      </c>
      <c r="I21" s="693">
        <v>9.4265242554892659</v>
      </c>
      <c r="K21" s="501"/>
      <c r="L21" s="501"/>
      <c r="M21" s="501"/>
      <c r="N21" s="501"/>
      <c r="O21" s="501"/>
      <c r="P21" s="501"/>
      <c r="Q21" s="501"/>
    </row>
    <row r="22" spans="1:17" ht="12.75" customHeight="1">
      <c r="A22" s="241" t="s">
        <v>162</v>
      </c>
      <c r="B22" s="397"/>
      <c r="C22" s="695">
        <v>5.5276251442449853</v>
      </c>
      <c r="D22" s="694">
        <v>6.2223696836935627</v>
      </c>
      <c r="E22" s="695">
        <v>11.704439704531877</v>
      </c>
      <c r="F22" s="694">
        <v>12.688700396588271</v>
      </c>
      <c r="G22" s="694">
        <v>10.866791302447854</v>
      </c>
      <c r="H22" s="694">
        <v>13.077688064391157</v>
      </c>
      <c r="I22" s="693">
        <v>14.999154022555516</v>
      </c>
      <c r="K22" s="501"/>
      <c r="L22" s="501"/>
      <c r="M22" s="501"/>
      <c r="N22" s="501"/>
      <c r="O22" s="501"/>
      <c r="P22" s="501"/>
      <c r="Q22" s="501"/>
    </row>
    <row r="23" spans="1:17" ht="12.75" customHeight="1">
      <c r="A23" s="241" t="s">
        <v>163</v>
      </c>
      <c r="B23" s="397"/>
      <c r="C23" s="695">
        <v>10.069878541789446</v>
      </c>
      <c r="D23" s="694">
        <v>11.013573066743243</v>
      </c>
      <c r="E23" s="695">
        <v>9.6430465616177621</v>
      </c>
      <c r="F23" s="694">
        <v>10.484233749626481</v>
      </c>
      <c r="G23" s="694">
        <v>9.5514813823142308</v>
      </c>
      <c r="H23" s="694">
        <v>10.204531641731052</v>
      </c>
      <c r="I23" s="693">
        <v>10.392283309113971</v>
      </c>
      <c r="K23" s="501"/>
      <c r="L23" s="501"/>
      <c r="M23" s="501"/>
      <c r="N23" s="501"/>
      <c r="O23" s="501"/>
      <c r="P23" s="501"/>
      <c r="Q23" s="501"/>
    </row>
    <row r="24" spans="1:17" ht="12.75" customHeight="1">
      <c r="A24" s="181" t="s">
        <v>282</v>
      </c>
      <c r="B24" s="397"/>
      <c r="C24" s="695">
        <v>2.7944253508580985</v>
      </c>
      <c r="D24" s="694">
        <v>3.7546704493139016</v>
      </c>
      <c r="E24" s="695">
        <v>14.142762440329859</v>
      </c>
      <c r="F24" s="694">
        <v>15.842485693630092</v>
      </c>
      <c r="G24" s="694">
        <v>15.412556519184474</v>
      </c>
      <c r="H24" s="694">
        <v>17.086121654184506</v>
      </c>
      <c r="I24" s="693">
        <v>9.9161779800552416</v>
      </c>
      <c r="K24" s="501"/>
      <c r="L24" s="501"/>
      <c r="M24" s="501"/>
      <c r="N24" s="501"/>
      <c r="O24" s="501"/>
      <c r="P24" s="501"/>
      <c r="Q24" s="501"/>
    </row>
    <row r="25" spans="1:17" ht="12.75" customHeight="1">
      <c r="A25" s="241" t="s">
        <v>166</v>
      </c>
      <c r="B25" s="397"/>
      <c r="C25" s="695">
        <v>8.3243532363105786</v>
      </c>
      <c r="D25" s="694">
        <v>9.2825717067906979</v>
      </c>
      <c r="E25" s="695">
        <v>11.225072680114989</v>
      </c>
      <c r="F25" s="694">
        <v>12.354371395262852</v>
      </c>
      <c r="G25" s="694">
        <v>11.304913000246097</v>
      </c>
      <c r="H25" s="694">
        <v>12.327912914326578</v>
      </c>
      <c r="I25" s="693">
        <v>10.267279080508974</v>
      </c>
      <c r="K25" s="501"/>
      <c r="L25" s="501"/>
      <c r="M25" s="501"/>
      <c r="N25" s="501"/>
      <c r="O25" s="501"/>
      <c r="P25" s="501"/>
      <c r="Q25" s="501"/>
    </row>
    <row r="26" spans="1:17" ht="12.75" customHeight="1">
      <c r="A26" s="241" t="s">
        <v>167</v>
      </c>
      <c r="B26" s="397"/>
      <c r="C26" s="695">
        <v>5.9291028204003782</v>
      </c>
      <c r="D26" s="694">
        <v>6.7468089013892563</v>
      </c>
      <c r="E26" s="695">
        <v>11.983783359382638</v>
      </c>
      <c r="F26" s="694">
        <v>13.12919063183875</v>
      </c>
      <c r="G26" s="694">
        <v>11.439984706350948</v>
      </c>
      <c r="H26" s="694">
        <v>12.369433014609733</v>
      </c>
      <c r="I26" s="693">
        <v>9.4258953330222042</v>
      </c>
      <c r="K26" s="501"/>
      <c r="L26" s="501"/>
      <c r="M26" s="501"/>
      <c r="N26" s="501"/>
      <c r="O26" s="501"/>
      <c r="P26" s="501"/>
      <c r="Q26" s="501"/>
    </row>
    <row r="27" spans="1:17" ht="12.75" customHeight="1">
      <c r="A27" s="241"/>
      <c r="B27" s="397"/>
      <c r="C27" s="708"/>
      <c r="D27" s="708"/>
      <c r="E27" s="709"/>
      <c r="F27" s="709"/>
      <c r="G27" s="709"/>
      <c r="H27" s="709"/>
      <c r="I27" s="710"/>
      <c r="K27" s="501"/>
      <c r="L27" s="501"/>
      <c r="M27" s="501"/>
      <c r="N27" s="501"/>
      <c r="O27" s="501"/>
      <c r="P27" s="501"/>
      <c r="Q27" s="501"/>
    </row>
    <row r="28" spans="1:17" ht="12.75" customHeight="1">
      <c r="A28" s="241" t="s">
        <v>179</v>
      </c>
      <c r="B28" s="397"/>
      <c r="C28" s="695">
        <v>-2.2020099897884227</v>
      </c>
      <c r="D28" s="694">
        <v>-2.4831324088260387</v>
      </c>
      <c r="E28" s="695">
        <v>-3.532972125953393</v>
      </c>
      <c r="F28" s="694">
        <v>-4.0096013210219823</v>
      </c>
      <c r="G28" s="694">
        <v>-5.5968926287983667</v>
      </c>
      <c r="H28" s="694">
        <v>-6.2304138490031686</v>
      </c>
      <c r="I28" s="693">
        <v>-6.1888773604379725</v>
      </c>
      <c r="K28" s="501"/>
      <c r="L28" s="501"/>
      <c r="M28" s="501"/>
      <c r="N28" s="501"/>
      <c r="O28" s="501"/>
      <c r="P28" s="501"/>
      <c r="Q28" s="501"/>
    </row>
    <row r="29" spans="1:17" ht="12.75" customHeight="1">
      <c r="A29" s="241" t="s">
        <v>230</v>
      </c>
      <c r="B29" s="397"/>
      <c r="C29" s="695">
        <v>-1.720809352856989</v>
      </c>
      <c r="D29" s="694">
        <v>-1.9473929433142079</v>
      </c>
      <c r="E29" s="695">
        <v>-2.3521494154313149</v>
      </c>
      <c r="F29" s="694">
        <v>-2.6345951842405735</v>
      </c>
      <c r="G29" s="694">
        <v>-3.2993638542687997</v>
      </c>
      <c r="H29" s="694">
        <v>-3.6971049886120544</v>
      </c>
      <c r="I29" s="693">
        <v>-3.8938065098856889</v>
      </c>
      <c r="K29" s="501"/>
      <c r="L29" s="501"/>
      <c r="M29" s="501"/>
      <c r="N29" s="501"/>
      <c r="O29" s="501"/>
      <c r="P29" s="501"/>
      <c r="Q29" s="501"/>
    </row>
    <row r="30" spans="1:17" ht="12.75" customHeight="1">
      <c r="A30" s="241" t="s">
        <v>161</v>
      </c>
      <c r="B30" s="397"/>
      <c r="C30" s="695">
        <v>0.26572157211894876</v>
      </c>
      <c r="D30" s="694">
        <v>0.2907184887597225</v>
      </c>
      <c r="E30" s="695">
        <v>2.8085733968605808</v>
      </c>
      <c r="F30" s="694">
        <v>3.3559596026991878</v>
      </c>
      <c r="G30" s="694">
        <v>6.6869870883777827</v>
      </c>
      <c r="H30" s="694">
        <v>7.4038779285369838</v>
      </c>
      <c r="I30" s="693">
        <v>6.9873146576219014</v>
      </c>
      <c r="K30" s="501"/>
      <c r="L30" s="501"/>
      <c r="M30" s="501"/>
      <c r="N30" s="501"/>
      <c r="O30" s="501"/>
      <c r="P30" s="501"/>
      <c r="Q30" s="501"/>
    </row>
    <row r="31" spans="1:17" ht="12.75" customHeight="1">
      <c r="A31" s="241" t="s">
        <v>162</v>
      </c>
      <c r="B31" s="397"/>
      <c r="C31" s="695">
        <v>2.4631736107699753</v>
      </c>
      <c r="D31" s="694">
        <v>2.5379304928598856</v>
      </c>
      <c r="E31" s="695">
        <v>3.3299661971137651</v>
      </c>
      <c r="F31" s="694">
        <v>3.9710456979193509</v>
      </c>
      <c r="G31" s="694">
        <v>7.7738897257357387</v>
      </c>
      <c r="H31" s="694">
        <v>8.6180659523160905</v>
      </c>
      <c r="I31" s="693">
        <v>8.003495450824861</v>
      </c>
      <c r="K31" s="501"/>
      <c r="L31" s="501"/>
      <c r="M31" s="501"/>
      <c r="N31" s="501"/>
      <c r="O31" s="501"/>
      <c r="P31" s="501"/>
      <c r="Q31" s="501"/>
    </row>
    <row r="32" spans="1:17" ht="12.75" customHeight="1">
      <c r="A32" s="241" t="s">
        <v>163</v>
      </c>
      <c r="B32" s="397"/>
      <c r="C32" s="695">
        <v>3.7917764431463885</v>
      </c>
      <c r="D32" s="694">
        <v>4.1535196320364953</v>
      </c>
      <c r="E32" s="695">
        <v>6.3595821014178933</v>
      </c>
      <c r="F32" s="694">
        <v>7.1188958036661587</v>
      </c>
      <c r="G32" s="694">
        <v>8.9036485433771304</v>
      </c>
      <c r="H32" s="694">
        <v>9.6531800291436376</v>
      </c>
      <c r="I32" s="693">
        <v>7.4153305537768333</v>
      </c>
      <c r="K32" s="501"/>
      <c r="L32" s="501"/>
      <c r="M32" s="501"/>
      <c r="N32" s="501"/>
      <c r="O32" s="501"/>
      <c r="P32" s="501"/>
      <c r="Q32" s="501"/>
    </row>
    <row r="33" spans="1:17" ht="12.75" customHeight="1">
      <c r="A33" s="181" t="s">
        <v>282</v>
      </c>
      <c r="B33" s="397"/>
      <c r="C33" s="695">
        <v>9.9334036451526053E-2</v>
      </c>
      <c r="D33" s="694">
        <v>0.10604710699697595</v>
      </c>
      <c r="E33" s="695">
        <v>0.3604009328185942</v>
      </c>
      <c r="F33" s="694">
        <v>0.4495431818982043</v>
      </c>
      <c r="G33" s="694">
        <v>1.0489076310532974</v>
      </c>
      <c r="H33" s="694">
        <v>1.0489076310532974</v>
      </c>
      <c r="I33" s="693">
        <v>6.6613381477509392E-14</v>
      </c>
      <c r="K33" s="501"/>
      <c r="L33" s="501"/>
      <c r="M33" s="501"/>
      <c r="N33" s="501"/>
      <c r="O33" s="501"/>
      <c r="P33" s="501"/>
      <c r="Q33" s="501"/>
    </row>
    <row r="34" spans="1:17" ht="12.75" customHeight="1">
      <c r="A34" s="241" t="s">
        <v>166</v>
      </c>
      <c r="B34" s="397"/>
      <c r="C34" s="695">
        <v>3.7816174439315287</v>
      </c>
      <c r="D34" s="694">
        <v>4.1292349611834256</v>
      </c>
      <c r="E34" s="695">
        <v>6.1797389831680372</v>
      </c>
      <c r="F34" s="694">
        <v>6.9246156041037343</v>
      </c>
      <c r="G34" s="694">
        <v>8.8380229700067758</v>
      </c>
      <c r="H34" s="694">
        <v>9.5804968139805435</v>
      </c>
      <c r="I34" s="693">
        <v>7.3797944848345454</v>
      </c>
      <c r="K34" s="501"/>
      <c r="L34" s="501"/>
      <c r="M34" s="501"/>
      <c r="N34" s="501"/>
      <c r="O34" s="501"/>
      <c r="P34" s="501"/>
      <c r="Q34" s="501"/>
    </row>
    <row r="35" spans="1:17" ht="12.75" customHeight="1">
      <c r="A35" s="241" t="s">
        <v>167</v>
      </c>
      <c r="B35" s="397"/>
      <c r="C35" s="711" t="s">
        <v>300</v>
      </c>
      <c r="D35" s="712" t="s">
        <v>300</v>
      </c>
      <c r="E35" s="711">
        <v>17.725031988545759</v>
      </c>
      <c r="F35" s="712">
        <v>19.645763510594062</v>
      </c>
      <c r="G35" s="712">
        <v>13.718580591595519</v>
      </c>
      <c r="H35" s="694">
        <v>14.678470940118981</v>
      </c>
      <c r="I35" s="693">
        <v>8.3272466330971184</v>
      </c>
      <c r="K35" s="501"/>
      <c r="L35" s="501"/>
      <c r="M35" s="501"/>
      <c r="N35" s="501"/>
      <c r="O35" s="501"/>
      <c r="P35" s="501"/>
      <c r="Q35" s="501"/>
    </row>
    <row r="36" spans="1:17" ht="10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17">
      <c r="H37" s="247"/>
    </row>
    <row r="38" spans="1:17">
      <c r="C38" s="248"/>
      <c r="D38" s="248"/>
      <c r="E38" s="248"/>
      <c r="F38" s="248"/>
      <c r="G38" s="248"/>
      <c r="H38" s="248"/>
      <c r="I38" s="248"/>
    </row>
  </sheetData>
  <phoneticPr fontId="37" type="noConversion"/>
  <conditionalFormatting sqref="D5:D6 F5:F6 H5:H6">
    <cfRule type="expression" dxfId="19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23"/>
  <dimension ref="A1:I38"/>
  <sheetViews>
    <sheetView showGridLines="0" workbookViewId="0"/>
  </sheetViews>
  <sheetFormatPr defaultColWidth="12.54296875" defaultRowHeight="12.5"/>
  <cols>
    <col min="1" max="1" width="14.453125" style="215" customWidth="1"/>
    <col min="2" max="2" width="13.81640625" style="215" customWidth="1"/>
    <col min="3" max="9" width="8.81640625" style="215" customWidth="1"/>
    <col min="10" max="16384" width="12.54296875" style="215"/>
  </cols>
  <sheetData>
    <row r="1" spans="1:9" ht="21" customHeight="1">
      <c r="A1" s="212" t="s">
        <v>496</v>
      </c>
      <c r="B1" s="394"/>
      <c r="C1" s="213"/>
      <c r="D1" s="213"/>
      <c r="E1" s="213"/>
      <c r="F1" s="213"/>
      <c r="G1" s="213"/>
      <c r="H1" s="213"/>
      <c r="I1" s="214"/>
    </row>
    <row r="2" spans="1:9" ht="17.149999999999999" customHeight="1">
      <c r="A2" s="493"/>
      <c r="B2" s="217" t="s">
        <v>30</v>
      </c>
      <c r="C2" s="217"/>
      <c r="D2" s="217"/>
      <c r="E2" s="217"/>
      <c r="F2" s="217"/>
      <c r="G2" s="217"/>
      <c r="H2" s="217"/>
      <c r="I2" s="218"/>
    </row>
    <row r="3" spans="1:9" ht="14.15" customHeight="1">
      <c r="A3" s="216"/>
      <c r="B3" s="219"/>
      <c r="F3" s="518"/>
      <c r="G3" s="518"/>
      <c r="H3" s="518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131</v>
      </c>
      <c r="B5" s="233"/>
      <c r="C5" s="357">
        <v>2024</v>
      </c>
      <c r="D5" s="362" t="s">
        <v>297</v>
      </c>
      <c r="E5" s="362" t="s">
        <v>297</v>
      </c>
      <c r="F5" s="362" t="s">
        <v>297</v>
      </c>
      <c r="G5" s="362" t="s">
        <v>297</v>
      </c>
      <c r="H5" s="362" t="s">
        <v>297</v>
      </c>
      <c r="I5" s="358" t="s">
        <v>297</v>
      </c>
    </row>
    <row r="6" spans="1:9" ht="12.75" customHeight="1">
      <c r="A6" s="216"/>
      <c r="B6" s="219"/>
      <c r="C6" s="309"/>
      <c r="D6" s="361"/>
      <c r="E6" s="496"/>
      <c r="F6" s="496"/>
      <c r="G6" s="496"/>
      <c r="H6" s="496"/>
      <c r="I6" s="497"/>
    </row>
    <row r="7" spans="1:9" ht="12.75" customHeight="1">
      <c r="A7" s="216"/>
      <c r="B7" s="219"/>
      <c r="C7" s="234" t="s">
        <v>298</v>
      </c>
      <c r="D7" s="234" t="s">
        <v>289</v>
      </c>
      <c r="E7" s="234" t="s">
        <v>290</v>
      </c>
      <c r="F7" s="234" t="s">
        <v>294</v>
      </c>
      <c r="G7" s="490" t="s">
        <v>295</v>
      </c>
      <c r="H7" s="234" t="s">
        <v>296</v>
      </c>
      <c r="I7" s="235" t="s">
        <v>299</v>
      </c>
    </row>
    <row r="8" spans="1:9" ht="12.75" customHeight="1">
      <c r="A8" s="494"/>
      <c r="B8" s="495"/>
      <c r="C8" s="491"/>
      <c r="D8" s="491"/>
      <c r="E8" s="491"/>
      <c r="F8" s="491"/>
      <c r="G8" s="491"/>
      <c r="H8" s="491"/>
      <c r="I8" s="492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89"/>
    </row>
    <row r="10" spans="1:9" ht="12.75" customHeight="1">
      <c r="A10" s="240" t="s">
        <v>158</v>
      </c>
      <c r="B10" s="396"/>
      <c r="C10" s="695">
        <v>12.841266273171392</v>
      </c>
      <c r="D10" s="694">
        <v>13.626405487648396</v>
      </c>
      <c r="E10" s="695">
        <v>14.083408211698689</v>
      </c>
      <c r="F10" s="694">
        <v>13.673391296684967</v>
      </c>
      <c r="G10" s="694">
        <v>12.943678316699536</v>
      </c>
      <c r="H10" s="694">
        <v>13.608800628350149</v>
      </c>
      <c r="I10" s="693">
        <v>14.305506386662504</v>
      </c>
    </row>
    <row r="11" spans="1:9" ht="12.75" customHeight="1">
      <c r="A11" s="216" t="s">
        <v>230</v>
      </c>
      <c r="B11" s="219"/>
      <c r="C11" s="695">
        <v>13.075905038674174</v>
      </c>
      <c r="D11" s="694">
        <v>13.984049239466279</v>
      </c>
      <c r="E11" s="695">
        <v>14.565074795770382</v>
      </c>
      <c r="F11" s="694">
        <v>14.126635040711722</v>
      </c>
      <c r="G11" s="694">
        <v>13.29719457514258</v>
      </c>
      <c r="H11" s="694">
        <v>14.13205592177702</v>
      </c>
      <c r="I11" s="693">
        <v>14.972081843858653</v>
      </c>
    </row>
    <row r="12" spans="1:9" ht="12.75" customHeight="1">
      <c r="A12" s="241" t="s">
        <v>161</v>
      </c>
      <c r="B12" s="397"/>
      <c r="C12" s="695">
        <v>11.400193470580898</v>
      </c>
      <c r="D12" s="694">
        <v>11.446336317064908</v>
      </c>
      <c r="E12" s="695">
        <v>11.150217499952175</v>
      </c>
      <c r="F12" s="694">
        <v>10.841434930525807</v>
      </c>
      <c r="G12" s="694">
        <v>10.648731956302315</v>
      </c>
      <c r="H12" s="694">
        <v>10.273792739092968</v>
      </c>
      <c r="I12" s="693">
        <v>10.112943202001068</v>
      </c>
    </row>
    <row r="13" spans="1:9" ht="12.75" customHeight="1">
      <c r="A13" s="241" t="s">
        <v>162</v>
      </c>
      <c r="B13" s="397"/>
      <c r="C13" s="695">
        <v>12.970685324631969</v>
      </c>
      <c r="D13" s="694">
        <v>13.285461760955929</v>
      </c>
      <c r="E13" s="695">
        <v>13.517191654412786</v>
      </c>
      <c r="F13" s="694">
        <v>13.661031927462709</v>
      </c>
      <c r="G13" s="694">
        <v>13.761707344414909</v>
      </c>
      <c r="H13" s="694">
        <v>13.81155540428416</v>
      </c>
      <c r="I13" s="693">
        <v>13.783741987194343</v>
      </c>
    </row>
    <row r="14" spans="1:9" ht="12.75" customHeight="1">
      <c r="A14" s="241" t="s">
        <v>163</v>
      </c>
      <c r="B14" s="397"/>
      <c r="C14" s="695">
        <v>10.459451032550282</v>
      </c>
      <c r="D14" s="694">
        <v>10.622876374710488</v>
      </c>
      <c r="E14" s="695">
        <v>10.470690057360454</v>
      </c>
      <c r="F14" s="694">
        <v>10.212004671665609</v>
      </c>
      <c r="G14" s="694">
        <v>10.279346993504369</v>
      </c>
      <c r="H14" s="694">
        <v>10.00913574915263</v>
      </c>
      <c r="I14" s="693">
        <v>10.348529451695399</v>
      </c>
    </row>
    <row r="15" spans="1:9" ht="12.75" customHeight="1">
      <c r="A15" s="181" t="s">
        <v>282</v>
      </c>
      <c r="B15" s="397"/>
      <c r="C15" s="695">
        <v>14.179129978549799</v>
      </c>
      <c r="D15" s="694">
        <v>13.089975346693517</v>
      </c>
      <c r="E15" s="695">
        <v>12.840691150290272</v>
      </c>
      <c r="F15" s="694">
        <v>12.509687995315888</v>
      </c>
      <c r="G15" s="694">
        <v>12.131176986029679</v>
      </c>
      <c r="H15" s="694">
        <v>12.754935174947345</v>
      </c>
      <c r="I15" s="693">
        <v>11.552722407716786</v>
      </c>
    </row>
    <row r="16" spans="1:9" ht="12.75" customHeight="1">
      <c r="A16" s="241" t="s">
        <v>166</v>
      </c>
      <c r="B16" s="397"/>
      <c r="C16" s="695">
        <v>11.38460338805154</v>
      </c>
      <c r="D16" s="694">
        <v>11.272355708216653</v>
      </c>
      <c r="E16" s="695">
        <v>11.139758817865664</v>
      </c>
      <c r="F16" s="694">
        <v>10.890635991478614</v>
      </c>
      <c r="G16" s="694">
        <v>10.837062129821007</v>
      </c>
      <c r="H16" s="694">
        <v>10.85215861450548</v>
      </c>
      <c r="I16" s="693">
        <v>10.747986050576564</v>
      </c>
    </row>
    <row r="17" spans="1:9" ht="12.75" customHeight="1">
      <c r="A17" s="241" t="s">
        <v>167</v>
      </c>
      <c r="B17" s="397"/>
      <c r="C17" s="695">
        <v>11.021963073074726</v>
      </c>
      <c r="D17" s="694">
        <v>11.231308209908608</v>
      </c>
      <c r="E17" s="695">
        <v>11.102062623566633</v>
      </c>
      <c r="F17" s="694">
        <v>10.714166089371435</v>
      </c>
      <c r="G17" s="694">
        <v>10.563550894588602</v>
      </c>
      <c r="H17" s="694">
        <v>10.106477734246045</v>
      </c>
      <c r="I17" s="693">
        <v>9.9723937318997979</v>
      </c>
    </row>
    <row r="18" spans="1:9" ht="12.75" customHeight="1">
      <c r="A18" s="241"/>
      <c r="B18" s="397"/>
      <c r="C18" s="708"/>
      <c r="D18" s="709"/>
      <c r="E18" s="708"/>
      <c r="F18" s="709"/>
      <c r="G18" s="709"/>
      <c r="H18" s="709"/>
      <c r="I18" s="710"/>
    </row>
    <row r="19" spans="1:9" ht="12.75" customHeight="1">
      <c r="A19" s="241" t="s">
        <v>169</v>
      </c>
      <c r="B19" s="397"/>
      <c r="C19" s="695">
        <v>10.844101770797131</v>
      </c>
      <c r="D19" s="694">
        <v>11.53982362636723</v>
      </c>
      <c r="E19" s="695">
        <v>11.930384725161879</v>
      </c>
      <c r="F19" s="694">
        <v>11.553950169324612</v>
      </c>
      <c r="G19" s="694">
        <v>10.90912885601818</v>
      </c>
      <c r="H19" s="694">
        <v>11.476144687873081</v>
      </c>
      <c r="I19" s="693">
        <v>12.075799550952304</v>
      </c>
    </row>
    <row r="20" spans="1:9" ht="12.75" customHeight="1">
      <c r="A20" s="216" t="s">
        <v>230</v>
      </c>
      <c r="B20" s="219"/>
      <c r="C20" s="695">
        <v>10.682564775914717</v>
      </c>
      <c r="D20" s="694">
        <v>11.455080743483158</v>
      </c>
      <c r="E20" s="695">
        <v>11.931832821174915</v>
      </c>
      <c r="F20" s="694">
        <v>11.547573899998053</v>
      </c>
      <c r="G20" s="694">
        <v>10.848275872045887</v>
      </c>
      <c r="H20" s="694">
        <v>11.531800861313112</v>
      </c>
      <c r="I20" s="693">
        <v>12.221800578256792</v>
      </c>
    </row>
    <row r="21" spans="1:9" ht="12.75" customHeight="1">
      <c r="A21" s="241" t="s">
        <v>161</v>
      </c>
      <c r="B21" s="397"/>
      <c r="C21" s="695">
        <v>12.008491306410507</v>
      </c>
      <c r="D21" s="694">
        <v>12.051223656024423</v>
      </c>
      <c r="E21" s="695">
        <v>11.70399521464558</v>
      </c>
      <c r="F21" s="694">
        <v>11.344470538282248</v>
      </c>
      <c r="G21" s="694">
        <v>11.124479453362524</v>
      </c>
      <c r="H21" s="694">
        <v>10.693006759278557</v>
      </c>
      <c r="I21" s="693">
        <v>10.521379701492872</v>
      </c>
    </row>
    <row r="22" spans="1:9" ht="12.75" customHeight="1">
      <c r="A22" s="241" t="s">
        <v>162</v>
      </c>
      <c r="B22" s="397"/>
      <c r="C22" s="695">
        <v>16.037473496202526</v>
      </c>
      <c r="D22" s="694">
        <v>16.531153295587565</v>
      </c>
      <c r="E22" s="695">
        <v>16.899855915573745</v>
      </c>
      <c r="F22" s="694">
        <v>17.14916638755053</v>
      </c>
      <c r="G22" s="694">
        <v>17.314853460436773</v>
      </c>
      <c r="H22" s="694">
        <v>17.347366176245437</v>
      </c>
      <c r="I22" s="693">
        <v>17.292458034223724</v>
      </c>
    </row>
    <row r="23" spans="1:9" ht="12.75" customHeight="1">
      <c r="A23" s="241" t="s">
        <v>163</v>
      </c>
      <c r="B23" s="397"/>
      <c r="C23" s="695">
        <v>10.840803641139129</v>
      </c>
      <c r="D23" s="694">
        <v>11.066751910461914</v>
      </c>
      <c r="E23" s="695">
        <v>11.014050700265843</v>
      </c>
      <c r="F23" s="694">
        <v>10.746279382768019</v>
      </c>
      <c r="G23" s="694">
        <v>10.885433176588876</v>
      </c>
      <c r="H23" s="694">
        <v>10.511631560687018</v>
      </c>
      <c r="I23" s="693">
        <v>11.050345695336272</v>
      </c>
    </row>
    <row r="24" spans="1:9" ht="12.75" customHeight="1">
      <c r="A24" s="181" t="s">
        <v>282</v>
      </c>
      <c r="B24" s="397"/>
      <c r="C24" s="695">
        <v>14.120687034972757</v>
      </c>
      <c r="D24" s="694">
        <v>13.038694330640222</v>
      </c>
      <c r="E24" s="695">
        <v>12.7919405665345</v>
      </c>
      <c r="F24" s="694">
        <v>12.462581723805988</v>
      </c>
      <c r="G24" s="694">
        <v>12.085456017685093</v>
      </c>
      <c r="H24" s="694">
        <v>12.707259235314726</v>
      </c>
      <c r="I24" s="693">
        <v>11.510041670348791</v>
      </c>
    </row>
    <row r="25" spans="1:9" ht="12.75" customHeight="1">
      <c r="A25" s="241" t="s">
        <v>166</v>
      </c>
      <c r="B25" s="397"/>
      <c r="C25" s="695">
        <v>11.870230394330751</v>
      </c>
      <c r="D25" s="694">
        <v>11.733891338448132</v>
      </c>
      <c r="E25" s="695">
        <v>11.672389226094593</v>
      </c>
      <c r="F25" s="694">
        <v>11.406864660975335</v>
      </c>
      <c r="G25" s="694">
        <v>11.368045785810498</v>
      </c>
      <c r="H25" s="694">
        <v>11.38733294377252</v>
      </c>
      <c r="I25" s="693">
        <v>11.280742134246768</v>
      </c>
    </row>
    <row r="26" spans="1:9" ht="12.75" customHeight="1">
      <c r="A26" s="241" t="s">
        <v>167</v>
      </c>
      <c r="B26" s="397"/>
      <c r="C26" s="695">
        <v>11.273263313995653</v>
      </c>
      <c r="D26" s="694">
        <v>11.591474933010337</v>
      </c>
      <c r="E26" s="695">
        <v>11.487276282550285</v>
      </c>
      <c r="F26" s="694">
        <v>11.162915763656866</v>
      </c>
      <c r="G26" s="694">
        <v>11.030073218493319</v>
      </c>
      <c r="H26" s="694">
        <v>10.451989262764116</v>
      </c>
      <c r="I26" s="693">
        <v>10.338545434015799</v>
      </c>
    </row>
    <row r="27" spans="1:9" ht="12.75" customHeight="1">
      <c r="A27" s="241"/>
      <c r="B27" s="397"/>
      <c r="C27" s="708"/>
      <c r="D27" s="709"/>
      <c r="E27" s="708"/>
      <c r="F27" s="709"/>
      <c r="G27" s="709"/>
      <c r="H27" s="709"/>
      <c r="I27" s="710"/>
    </row>
    <row r="28" spans="1:9" ht="12.75" customHeight="1">
      <c r="A28" s="241" t="s">
        <v>179</v>
      </c>
      <c r="B28" s="397"/>
      <c r="C28" s="695">
        <v>-6.8956263545710055</v>
      </c>
      <c r="D28" s="694">
        <v>-6.9872334063215131</v>
      </c>
      <c r="E28" s="695">
        <v>-6.9990193661912725</v>
      </c>
      <c r="F28" s="694">
        <v>-6.9490192641015414</v>
      </c>
      <c r="G28" s="694">
        <v>-6.8349021740817246</v>
      </c>
      <c r="H28" s="694">
        <v>-6.8651454119498361</v>
      </c>
      <c r="I28" s="693">
        <v>-6.8184258841926688</v>
      </c>
    </row>
    <row r="29" spans="1:9" ht="12.75" customHeight="1">
      <c r="A29" s="241" t="s">
        <v>230</v>
      </c>
      <c r="B29" s="397"/>
      <c r="C29" s="695">
        <v>-4.1873988420615742</v>
      </c>
      <c r="D29" s="694">
        <v>-4.2568126988492327</v>
      </c>
      <c r="E29" s="695">
        <v>-4.2875625641277448</v>
      </c>
      <c r="F29" s="694">
        <v>-4.2764533357467327</v>
      </c>
      <c r="G29" s="694">
        <v>-4.217230591153176</v>
      </c>
      <c r="H29" s="694">
        <v>-4.2844969040051968</v>
      </c>
      <c r="I29" s="693">
        <v>-4.2891026313978902</v>
      </c>
    </row>
    <row r="30" spans="1:9" ht="12.75" customHeight="1">
      <c r="A30" s="241" t="s">
        <v>161</v>
      </c>
      <c r="B30" s="397"/>
      <c r="C30" s="695">
        <v>7.8086221238949705</v>
      </c>
      <c r="D30" s="694">
        <v>7.8684257574040073</v>
      </c>
      <c r="E30" s="695">
        <v>7.8743896549305914</v>
      </c>
      <c r="F30" s="694">
        <v>7.8645884327828375</v>
      </c>
      <c r="G30" s="694">
        <v>7.8320054921088289</v>
      </c>
      <c r="H30" s="694">
        <v>7.785816497850373</v>
      </c>
      <c r="I30" s="693">
        <v>7.7062235703625026</v>
      </c>
    </row>
    <row r="31" spans="1:9" ht="12.75" customHeight="1">
      <c r="A31" s="241" t="s">
        <v>162</v>
      </c>
      <c r="B31" s="397"/>
      <c r="C31" s="695">
        <v>9.0353785555009392</v>
      </c>
      <c r="D31" s="694">
        <v>9.1035895896821586</v>
      </c>
      <c r="E31" s="695">
        <v>9.1188090544503488</v>
      </c>
      <c r="F31" s="694">
        <v>9.0696765319178816</v>
      </c>
      <c r="G31" s="694">
        <v>9.0039273669962228</v>
      </c>
      <c r="H31" s="694">
        <v>8.9473336473866905</v>
      </c>
      <c r="I31" s="693">
        <v>8.8494701435744894</v>
      </c>
    </row>
    <row r="32" spans="1:9" ht="12.75" customHeight="1">
      <c r="A32" s="241" t="s">
        <v>163</v>
      </c>
      <c r="B32" s="397"/>
      <c r="C32" s="695">
        <v>9.4191219512860691</v>
      </c>
      <c r="D32" s="694">
        <v>9.4093461857467364</v>
      </c>
      <c r="E32" s="695">
        <v>8.9824155509524708</v>
      </c>
      <c r="F32" s="694">
        <v>8.7252162317201343</v>
      </c>
      <c r="G32" s="694">
        <v>8.5260433475550457</v>
      </c>
      <c r="H32" s="694">
        <v>8.3537231596569672</v>
      </c>
      <c r="I32" s="693">
        <v>8.1546186619434469</v>
      </c>
    </row>
    <row r="33" spans="1:9" ht="12.75" customHeight="1">
      <c r="A33" s="181" t="s">
        <v>282</v>
      </c>
      <c r="B33" s="397"/>
      <c r="C33" s="695">
        <v>0.538177050571087</v>
      </c>
      <c r="D33" s="694">
        <v>0.40868902721893363</v>
      </c>
      <c r="E33" s="695">
        <v>0.29879305188913463</v>
      </c>
      <c r="F33" s="694">
        <v>0.15117822712966689</v>
      </c>
      <c r="G33" s="694">
        <v>1.1102230246251565E-13</v>
      </c>
      <c r="H33" s="694">
        <v>6.6613381477509392E-14</v>
      </c>
      <c r="I33" s="693">
        <v>6.6613381477509392E-14</v>
      </c>
    </row>
    <row r="34" spans="1:9" ht="12.75" customHeight="1">
      <c r="A34" s="241" t="s">
        <v>166</v>
      </c>
      <c r="B34" s="397"/>
      <c r="C34" s="695">
        <v>9.4010801197620175</v>
      </c>
      <c r="D34" s="694">
        <v>9.3981166435914254</v>
      </c>
      <c r="E34" s="695">
        <v>8.9450151668800437</v>
      </c>
      <c r="F34" s="694">
        <v>8.690026504579663</v>
      </c>
      <c r="G34" s="694">
        <v>8.4866523080231673</v>
      </c>
      <c r="H34" s="694">
        <v>8.3157850077351334</v>
      </c>
      <c r="I34" s="693">
        <v>8.1123205506400389</v>
      </c>
    </row>
    <row r="35" spans="1:9" ht="12.75" customHeight="1">
      <c r="A35" s="241" t="s">
        <v>167</v>
      </c>
      <c r="B35" s="397"/>
      <c r="C35" s="695">
        <v>10.683112903881398</v>
      </c>
      <c r="D35" s="694">
        <v>10.495854868932319</v>
      </c>
      <c r="E35" s="695">
        <v>10.347199860177824</v>
      </c>
      <c r="F35" s="694">
        <v>9.8332910204819601</v>
      </c>
      <c r="G35" s="694">
        <v>9.6485030950244521</v>
      </c>
      <c r="H35" s="694">
        <v>9.4208085659100327</v>
      </c>
      <c r="I35" s="693">
        <v>9.2416291199721066</v>
      </c>
    </row>
    <row r="36" spans="1:9" ht="10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>
      <c r="H37" s="247"/>
    </row>
    <row r="38" spans="1:9">
      <c r="C38" s="248"/>
      <c r="D38" s="248"/>
      <c r="E38" s="248"/>
      <c r="F38" s="248"/>
      <c r="G38" s="248"/>
      <c r="H38" s="248"/>
      <c r="I38" s="248"/>
    </row>
  </sheetData>
  <phoneticPr fontId="37" type="noConversion"/>
  <conditionalFormatting sqref="C5:I6">
    <cfRule type="expression" dxfId="18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5"/>
  <dimension ref="A1:J39"/>
  <sheetViews>
    <sheetView showGridLines="0" workbookViewId="0"/>
  </sheetViews>
  <sheetFormatPr defaultColWidth="12.54296875" defaultRowHeight="12.5"/>
  <cols>
    <col min="1" max="1" width="14.453125" style="215" customWidth="1"/>
    <col min="2" max="2" width="8.453125" style="215" customWidth="1"/>
    <col min="3" max="9" width="8.81640625" style="215" customWidth="1"/>
    <col min="10" max="10" width="4.453125" style="215" customWidth="1"/>
    <col min="11" max="16384" width="12.54296875" style="215"/>
  </cols>
  <sheetData>
    <row r="1" spans="1:10" ht="21" customHeight="1">
      <c r="A1" s="212" t="s">
        <v>497</v>
      </c>
      <c r="B1" s="394"/>
      <c r="C1" s="213"/>
      <c r="D1" s="213"/>
      <c r="E1" s="213"/>
      <c r="F1" s="213"/>
      <c r="G1" s="213"/>
      <c r="H1" s="213"/>
      <c r="I1" s="214"/>
    </row>
    <row r="2" spans="1:10" ht="17.149999999999999" customHeight="1">
      <c r="A2" s="699" t="s">
        <v>474</v>
      </c>
      <c r="B2" s="698"/>
      <c r="C2" s="698"/>
      <c r="D2" s="698"/>
      <c r="E2" s="698"/>
      <c r="F2" s="698"/>
      <c r="G2" s="698"/>
      <c r="H2" s="698"/>
      <c r="I2" s="218"/>
    </row>
    <row r="3" spans="1:10" ht="14.15" customHeight="1">
      <c r="A3" s="216"/>
      <c r="B3" s="219"/>
      <c r="I3" s="218"/>
    </row>
    <row r="4" spans="1:10" ht="12.75" customHeight="1">
      <c r="A4" s="216"/>
      <c r="B4" s="219"/>
      <c r="C4" s="219"/>
      <c r="D4" s="219"/>
      <c r="E4" s="219"/>
      <c r="F4" s="219"/>
      <c r="G4" s="219"/>
      <c r="H4" s="219"/>
      <c r="I4" s="329" t="s">
        <v>124</v>
      </c>
    </row>
    <row r="5" spans="1:10" ht="12.75" customHeight="1">
      <c r="A5" s="221" t="s">
        <v>131</v>
      </c>
      <c r="B5" s="233"/>
      <c r="C5" s="357" t="s">
        <v>407</v>
      </c>
      <c r="D5" s="362"/>
      <c r="E5" s="362"/>
      <c r="F5" s="362"/>
      <c r="G5" s="362"/>
      <c r="H5" s="362"/>
      <c r="I5" s="358"/>
    </row>
    <row r="6" spans="1:10" ht="12.75" customHeight="1">
      <c r="A6" s="216"/>
      <c r="B6" s="219"/>
      <c r="C6" s="309"/>
      <c r="D6" s="361"/>
      <c r="E6" s="361"/>
      <c r="F6" s="496"/>
      <c r="G6" s="496"/>
      <c r="H6" s="496"/>
      <c r="I6" s="497"/>
    </row>
    <row r="7" spans="1:10" ht="12.75" customHeight="1">
      <c r="A7" s="216"/>
      <c r="B7" s="219"/>
      <c r="C7" s="234" t="s">
        <v>401</v>
      </c>
      <c r="D7" s="234" t="s">
        <v>402</v>
      </c>
      <c r="E7" s="234" t="s">
        <v>403</v>
      </c>
      <c r="F7" s="234" t="s">
        <v>400</v>
      </c>
      <c r="G7" s="234" t="s">
        <v>399</v>
      </c>
      <c r="H7" s="234" t="s">
        <v>398</v>
      </c>
      <c r="I7" s="235" t="s">
        <v>129</v>
      </c>
    </row>
    <row r="8" spans="1:10" ht="12.75" customHeight="1">
      <c r="A8" s="216"/>
      <c r="B8" s="219"/>
      <c r="C8" s="703" t="s">
        <v>397</v>
      </c>
      <c r="D8" s="703" t="s">
        <v>396</v>
      </c>
      <c r="E8" s="703" t="s">
        <v>396</v>
      </c>
      <c r="F8" s="703" t="s">
        <v>396</v>
      </c>
      <c r="G8" s="703" t="s">
        <v>396</v>
      </c>
      <c r="H8" s="703" t="s">
        <v>395</v>
      </c>
      <c r="I8" s="702"/>
    </row>
    <row r="9" spans="1:10" ht="6" customHeight="1">
      <c r="A9" s="494"/>
      <c r="B9" s="495"/>
      <c r="C9" s="491"/>
      <c r="D9" s="491"/>
      <c r="E9" s="491"/>
      <c r="F9" s="491"/>
      <c r="G9" s="491"/>
      <c r="H9" s="491"/>
      <c r="I9" s="492"/>
    </row>
    <row r="10" spans="1:10" ht="6" customHeight="1">
      <c r="A10" s="241"/>
      <c r="B10" s="397"/>
      <c r="C10" s="405"/>
      <c r="D10" s="238"/>
      <c r="E10" s="239"/>
      <c r="F10" s="237"/>
      <c r="G10" s="239"/>
      <c r="H10" s="239"/>
      <c r="I10" s="489"/>
    </row>
    <row r="11" spans="1:10" ht="12.75" customHeight="1">
      <c r="A11" s="697" t="s">
        <v>158</v>
      </c>
      <c r="B11" s="696"/>
      <c r="C11" s="663">
        <v>686471.44412638969</v>
      </c>
      <c r="D11" s="663">
        <v>2533304.4413359207</v>
      </c>
      <c r="E11" s="663">
        <v>1328322.3031306199</v>
      </c>
      <c r="F11" s="663">
        <v>1381879.6938343998</v>
      </c>
      <c r="G11" s="663">
        <v>536377.98197864008</v>
      </c>
      <c r="H11" s="663">
        <v>688081.43708683015</v>
      </c>
      <c r="I11" s="700">
        <v>7154437.3014928</v>
      </c>
      <c r="J11" s="701"/>
    </row>
    <row r="12" spans="1:10" ht="12.75" customHeight="1">
      <c r="A12" s="216" t="s">
        <v>247</v>
      </c>
      <c r="B12" s="219"/>
      <c r="C12" s="663">
        <v>-286984.62871555984</v>
      </c>
      <c r="D12" s="663">
        <v>2581895.7462139404</v>
      </c>
      <c r="E12" s="663">
        <v>1721371.8088457999</v>
      </c>
      <c r="F12" s="663">
        <v>1559657.4566177798</v>
      </c>
      <c r="G12" s="663">
        <v>270787.38265505002</v>
      </c>
      <c r="H12" s="663">
        <v>552724.83681866003</v>
      </c>
      <c r="I12" s="700">
        <v>6399452.6024356699</v>
      </c>
      <c r="J12" s="701"/>
    </row>
    <row r="13" spans="1:10" ht="12.75" customHeight="1">
      <c r="A13" s="241" t="s">
        <v>141</v>
      </c>
      <c r="B13" s="397"/>
      <c r="C13" s="663">
        <v>1218475.1235885895</v>
      </c>
      <c r="D13" s="663">
        <v>-139186.88360588992</v>
      </c>
      <c r="E13" s="663">
        <v>-491521.12280047004</v>
      </c>
      <c r="F13" s="663">
        <v>-500330.38345716998</v>
      </c>
      <c r="G13" s="663">
        <v>-210617.15658171999</v>
      </c>
      <c r="H13" s="663">
        <v>-147923.38358980001</v>
      </c>
      <c r="I13" s="700">
        <v>-271103.80644646054</v>
      </c>
      <c r="J13" s="701"/>
    </row>
    <row r="14" spans="1:10" ht="12.75" customHeight="1">
      <c r="A14" s="241" t="s">
        <v>143</v>
      </c>
      <c r="B14" s="397"/>
      <c r="C14" s="663">
        <v>-182954.53123401001</v>
      </c>
      <c r="D14" s="663">
        <v>69076.542510309999</v>
      </c>
      <c r="E14" s="663">
        <v>75056.838703059999</v>
      </c>
      <c r="F14" s="663">
        <v>241902.98549287999</v>
      </c>
      <c r="G14" s="663">
        <v>418087.33289769001</v>
      </c>
      <c r="H14" s="663">
        <v>276778.63061522</v>
      </c>
      <c r="I14" s="700">
        <v>897947.79898514994</v>
      </c>
      <c r="J14" s="701"/>
    </row>
    <row r="15" spans="1:10" ht="12.75" customHeight="1">
      <c r="A15" s="241" t="s">
        <v>144</v>
      </c>
      <c r="B15" s="397"/>
      <c r="C15" s="663">
        <v>-31119.442627119999</v>
      </c>
      <c r="D15" s="663">
        <v>3900.8498715800001</v>
      </c>
      <c r="E15" s="663">
        <v>8208.7481338500002</v>
      </c>
      <c r="F15" s="663">
        <v>60958.98055547</v>
      </c>
      <c r="G15" s="663">
        <v>38135.6389757</v>
      </c>
      <c r="H15" s="663">
        <v>4888.6041390599994</v>
      </c>
      <c r="I15" s="700">
        <v>84973.37904854001</v>
      </c>
      <c r="J15" s="701"/>
    </row>
    <row r="16" spans="1:10" ht="12.75" customHeight="1">
      <c r="A16" s="241" t="s">
        <v>392</v>
      </c>
      <c r="B16" s="397"/>
      <c r="C16" s="663">
        <v>-28132.021284790004</v>
      </c>
      <c r="D16" s="663">
        <v>1088.9995160199999</v>
      </c>
      <c r="E16" s="663">
        <v>1045.4691603899998</v>
      </c>
      <c r="F16" s="663">
        <v>1038.67201292</v>
      </c>
      <c r="G16" s="663">
        <v>7038.8609707100004</v>
      </c>
      <c r="H16" s="663">
        <v>1036.1679910400001</v>
      </c>
      <c r="I16" s="700">
        <v>-16883.851633710001</v>
      </c>
      <c r="J16" s="701"/>
    </row>
    <row r="17" spans="1:10" ht="12.75" customHeight="1">
      <c r="A17" s="241" t="s">
        <v>145</v>
      </c>
      <c r="B17" s="397"/>
      <c r="C17" s="663">
        <v>-2855.5235850100003</v>
      </c>
      <c r="D17" s="663">
        <v>16352.649571949998</v>
      </c>
      <c r="E17" s="663">
        <v>13357.360415380001</v>
      </c>
      <c r="F17" s="663">
        <v>18053.240712859999</v>
      </c>
      <c r="G17" s="663">
        <v>12004.975550479998</v>
      </c>
      <c r="H17" s="663">
        <v>445.35568339999998</v>
      </c>
      <c r="I17" s="700">
        <v>57358.058349059989</v>
      </c>
      <c r="J17" s="701"/>
    </row>
    <row r="18" spans="1:10" ht="12.75" customHeight="1">
      <c r="A18" s="216" t="s">
        <v>146</v>
      </c>
      <c r="B18" s="219"/>
      <c r="C18" s="663">
        <v>42.467984290000004</v>
      </c>
      <c r="D18" s="663">
        <v>176.53725800999999</v>
      </c>
      <c r="E18" s="663">
        <v>803.20067260999997</v>
      </c>
      <c r="F18" s="663">
        <v>598.74189965999994</v>
      </c>
      <c r="G18" s="663">
        <v>940.94751072999998</v>
      </c>
      <c r="H18" s="663">
        <v>131.22542924999999</v>
      </c>
      <c r="I18" s="700">
        <v>2693.1207545500001</v>
      </c>
      <c r="J18" s="701"/>
    </row>
    <row r="19" spans="1:10" ht="12.75" customHeight="1">
      <c r="A19" s="216"/>
      <c r="B19" s="219"/>
      <c r="C19" s="695"/>
      <c r="D19" s="694"/>
      <c r="E19" s="694"/>
      <c r="F19" s="695"/>
      <c r="G19" s="694"/>
      <c r="H19" s="694"/>
      <c r="I19" s="693"/>
    </row>
    <row r="20" spans="1:10" ht="12.75" customHeight="1">
      <c r="A20" s="697" t="s">
        <v>394</v>
      </c>
      <c r="B20" s="219"/>
      <c r="C20" s="663">
        <v>2491519.0984135894</v>
      </c>
      <c r="D20" s="663">
        <v>2333813.0591596607</v>
      </c>
      <c r="E20" s="663">
        <v>1216369.18795142</v>
      </c>
      <c r="F20" s="663">
        <v>1141160.3893286199</v>
      </c>
      <c r="G20" s="663">
        <v>330937.39737753005</v>
      </c>
      <c r="H20" s="663">
        <v>481145.74604141014</v>
      </c>
      <c r="I20" s="700">
        <v>7994944.8782722298</v>
      </c>
    </row>
    <row r="21" spans="1:10" ht="12.75" customHeight="1">
      <c r="A21" s="216" t="s">
        <v>247</v>
      </c>
      <c r="B21" s="219"/>
      <c r="C21" s="663">
        <v>-668946.79121487984</v>
      </c>
      <c r="D21" s="663">
        <v>2385052.1491615004</v>
      </c>
      <c r="E21" s="663">
        <v>1616429.01204398</v>
      </c>
      <c r="F21" s="663">
        <v>1343432.1093337398</v>
      </c>
      <c r="G21" s="663">
        <v>181097.99630943002</v>
      </c>
      <c r="H21" s="663">
        <v>470213.49562805006</v>
      </c>
      <c r="I21" s="700">
        <v>5327277.9712618198</v>
      </c>
    </row>
    <row r="22" spans="1:10" ht="12.75" customHeight="1">
      <c r="A22" s="241" t="s">
        <v>141</v>
      </c>
      <c r="B22" s="219"/>
      <c r="C22" s="663">
        <v>3412745.5724641494</v>
      </c>
      <c r="D22" s="663">
        <v>-139186.88360588992</v>
      </c>
      <c r="E22" s="663">
        <v>-491521.12280047004</v>
      </c>
      <c r="F22" s="663">
        <v>-500330.38345716998</v>
      </c>
      <c r="G22" s="663">
        <v>-210617.15658171999</v>
      </c>
      <c r="H22" s="663">
        <v>-252199.23937570001</v>
      </c>
      <c r="I22" s="700">
        <v>1818890.7866431994</v>
      </c>
    </row>
    <row r="23" spans="1:10" ht="12.75" customHeight="1">
      <c r="A23" s="241" t="s">
        <v>143</v>
      </c>
      <c r="B23" s="219"/>
      <c r="C23" s="663">
        <v>-187212.31517447002</v>
      </c>
      <c r="D23" s="663">
        <v>67642.887184480001</v>
      </c>
      <c r="E23" s="663">
        <v>69809.470295549996</v>
      </c>
      <c r="F23" s="663">
        <v>221876.19446735</v>
      </c>
      <c r="G23" s="663">
        <v>327304.33267744002</v>
      </c>
      <c r="H23" s="663">
        <v>260657.67141819</v>
      </c>
      <c r="I23" s="700">
        <v>760078.2408685399</v>
      </c>
    </row>
    <row r="24" spans="1:10" ht="12.75" customHeight="1">
      <c r="A24" s="241" t="s">
        <v>144</v>
      </c>
      <c r="B24" s="219"/>
      <c r="C24" s="663">
        <v>-31467.500604270001</v>
      </c>
      <c r="D24" s="663">
        <v>3599.40632835</v>
      </c>
      <c r="E24" s="663">
        <v>7090.5064088700001</v>
      </c>
      <c r="F24" s="663">
        <v>57728.415028720003</v>
      </c>
      <c r="G24" s="663">
        <v>16329.530518169999</v>
      </c>
      <c r="H24" s="663">
        <v>957.23907885999961</v>
      </c>
      <c r="I24" s="700">
        <v>54237.596758700012</v>
      </c>
    </row>
    <row r="25" spans="1:10" ht="12.75" customHeight="1">
      <c r="A25" s="241" t="s">
        <v>392</v>
      </c>
      <c r="B25" s="219"/>
      <c r="C25" s="663">
        <v>-28145.619873450003</v>
      </c>
      <c r="D25" s="663">
        <v>1037.8201903499998</v>
      </c>
      <c r="E25" s="663">
        <v>1045.4691603899998</v>
      </c>
      <c r="F25" s="663">
        <v>1038.67201292</v>
      </c>
      <c r="G25" s="663">
        <v>7038.8609707100004</v>
      </c>
      <c r="H25" s="663">
        <v>1036.1679910400001</v>
      </c>
      <c r="I25" s="700">
        <v>-16948.62954804</v>
      </c>
    </row>
    <row r="26" spans="1:10" ht="12.75" customHeight="1">
      <c r="A26" s="241" t="s">
        <v>145</v>
      </c>
      <c r="B26" s="219"/>
      <c r="C26" s="663">
        <v>-5496.7151677800002</v>
      </c>
      <c r="D26" s="663">
        <v>15491.142642859999</v>
      </c>
      <c r="E26" s="663">
        <v>13161.60761513</v>
      </c>
      <c r="F26" s="663">
        <v>17040.312417900001</v>
      </c>
      <c r="G26" s="663">
        <v>8980.9935078999988</v>
      </c>
      <c r="H26" s="663">
        <v>445.35568339999998</v>
      </c>
      <c r="I26" s="700">
        <v>49622.696699409993</v>
      </c>
    </row>
    <row r="27" spans="1:10" ht="12.75" customHeight="1">
      <c r="A27" s="216" t="s">
        <v>146</v>
      </c>
      <c r="B27" s="219"/>
      <c r="C27" s="663">
        <v>42.467984290000004</v>
      </c>
      <c r="D27" s="663">
        <v>176.53725800999999</v>
      </c>
      <c r="E27" s="663">
        <v>354.24522796999997</v>
      </c>
      <c r="F27" s="663">
        <v>375.06952515999996</v>
      </c>
      <c r="G27" s="663">
        <v>802.8399756</v>
      </c>
      <c r="H27" s="663">
        <v>35.055617569999995</v>
      </c>
      <c r="I27" s="700">
        <v>1786.2155886000003</v>
      </c>
    </row>
    <row r="28" spans="1:10" ht="12.75" customHeight="1">
      <c r="A28" s="216"/>
      <c r="B28" s="219"/>
      <c r="C28" s="695"/>
      <c r="D28" s="694"/>
      <c r="E28" s="694"/>
      <c r="F28" s="695"/>
      <c r="G28" s="694"/>
      <c r="H28" s="694"/>
      <c r="I28" s="693"/>
    </row>
    <row r="29" spans="1:10" ht="12.75" customHeight="1">
      <c r="A29" s="697" t="s">
        <v>393</v>
      </c>
      <c r="B29" s="219"/>
      <c r="C29" s="663">
        <v>-1805047.6542872</v>
      </c>
      <c r="D29" s="663">
        <v>199491.38217626003</v>
      </c>
      <c r="E29" s="663">
        <v>111953.1151792</v>
      </c>
      <c r="F29" s="663">
        <v>240719.30450577999</v>
      </c>
      <c r="G29" s="663">
        <v>205440.58460111002</v>
      </c>
      <c r="H29" s="663">
        <v>206935.69104542001</v>
      </c>
      <c r="I29" s="700">
        <v>-840507.5767794298</v>
      </c>
    </row>
    <row r="30" spans="1:10" ht="12.75" customHeight="1">
      <c r="A30" s="216" t="s">
        <v>247</v>
      </c>
      <c r="B30" s="219"/>
      <c r="C30" s="663">
        <v>381962.16249931999</v>
      </c>
      <c r="D30" s="663">
        <v>196843.59705243999</v>
      </c>
      <c r="E30" s="663">
        <v>104942.79680181999</v>
      </c>
      <c r="F30" s="663">
        <v>216225.34728404001</v>
      </c>
      <c r="G30" s="663">
        <v>89689.386345620005</v>
      </c>
      <c r="H30" s="663">
        <v>82511.341190609994</v>
      </c>
      <c r="I30" s="700">
        <v>1072174.63117385</v>
      </c>
    </row>
    <row r="31" spans="1:10" ht="12.75" customHeight="1">
      <c r="A31" s="241" t="s">
        <v>141</v>
      </c>
      <c r="B31" s="397"/>
      <c r="C31" s="663">
        <v>-2194270.44887556</v>
      </c>
      <c r="D31" s="663">
        <v>0</v>
      </c>
      <c r="E31" s="663">
        <v>0</v>
      </c>
      <c r="F31" s="663">
        <v>0</v>
      </c>
      <c r="G31" s="663">
        <v>0</v>
      </c>
      <c r="H31" s="663">
        <v>104275.8557859</v>
      </c>
      <c r="I31" s="700">
        <v>-2089994.5930896599</v>
      </c>
    </row>
    <row r="32" spans="1:10" ht="12.75" customHeight="1">
      <c r="A32" s="241" t="s">
        <v>143</v>
      </c>
      <c r="B32" s="397"/>
      <c r="C32" s="663">
        <v>4257.7839404599999</v>
      </c>
      <c r="D32" s="663">
        <v>1433.65532583</v>
      </c>
      <c r="E32" s="663">
        <v>5247.36840751</v>
      </c>
      <c r="F32" s="663">
        <v>20026.791025530001</v>
      </c>
      <c r="G32" s="663">
        <v>90783.000220250004</v>
      </c>
      <c r="H32" s="663">
        <v>16120.959197030001</v>
      </c>
      <c r="I32" s="700">
        <v>137869.55811661002</v>
      </c>
    </row>
    <row r="33" spans="1:9" ht="12.75" customHeight="1">
      <c r="A33" s="241" t="s">
        <v>144</v>
      </c>
      <c r="B33" s="397"/>
      <c r="C33" s="663">
        <v>348.05797715</v>
      </c>
      <c r="D33" s="663">
        <v>301.44354322999999</v>
      </c>
      <c r="E33" s="663">
        <v>1118.2417249800001</v>
      </c>
      <c r="F33" s="663">
        <v>3230.5655267500001</v>
      </c>
      <c r="G33" s="663">
        <v>21806.108457530001</v>
      </c>
      <c r="H33" s="663">
        <v>3931.3650601999998</v>
      </c>
      <c r="I33" s="700">
        <v>30735.782289839997</v>
      </c>
    </row>
    <row r="34" spans="1:9" ht="12.75" customHeight="1">
      <c r="A34" s="241" t="s">
        <v>392</v>
      </c>
      <c r="B34" s="397"/>
      <c r="C34" s="663">
        <v>13.598588660000001</v>
      </c>
      <c r="D34" s="663">
        <v>51.179325669999997</v>
      </c>
      <c r="E34" s="663">
        <v>0</v>
      </c>
      <c r="F34" s="663">
        <v>0</v>
      </c>
      <c r="G34" s="663">
        <v>0</v>
      </c>
      <c r="H34" s="663">
        <v>0</v>
      </c>
      <c r="I34" s="700">
        <v>64.777914330000002</v>
      </c>
    </row>
    <row r="35" spans="1:9" ht="12.75" customHeight="1">
      <c r="A35" s="241" t="s">
        <v>145</v>
      </c>
      <c r="B35" s="397"/>
      <c r="C35" s="663">
        <v>2641.19158277</v>
      </c>
      <c r="D35" s="663">
        <v>861.50692908999997</v>
      </c>
      <c r="E35" s="663">
        <v>195.75280025000001</v>
      </c>
      <c r="F35" s="663">
        <v>1012.92829496</v>
      </c>
      <c r="G35" s="663">
        <v>3023.9820425799999</v>
      </c>
      <c r="H35" s="663">
        <v>0</v>
      </c>
      <c r="I35" s="700">
        <v>7735.3616496499999</v>
      </c>
    </row>
    <row r="36" spans="1:9" ht="12.75" customHeight="1">
      <c r="A36" s="216" t="s">
        <v>146</v>
      </c>
      <c r="B36" s="397"/>
      <c r="C36" s="663">
        <v>0</v>
      </c>
      <c r="D36" s="663">
        <v>0</v>
      </c>
      <c r="E36" s="663">
        <v>448.95544464</v>
      </c>
      <c r="F36" s="663">
        <v>223.67237449999999</v>
      </c>
      <c r="G36" s="663">
        <v>138.10753513</v>
      </c>
      <c r="H36" s="663">
        <v>96.169811679999995</v>
      </c>
      <c r="I36" s="700">
        <v>906.90516594999986</v>
      </c>
    </row>
    <row r="37" spans="1:9" ht="10" customHeight="1">
      <c r="A37" s="242"/>
      <c r="B37" s="246"/>
      <c r="C37" s="244"/>
      <c r="D37" s="244"/>
      <c r="E37" s="244"/>
      <c r="F37" s="244"/>
      <c r="G37" s="244"/>
      <c r="H37" s="243"/>
      <c r="I37" s="245"/>
    </row>
    <row r="38" spans="1:9" ht="7.5" customHeight="1">
      <c r="H38" s="247"/>
    </row>
    <row r="39" spans="1:9">
      <c r="A39" s="253" t="s">
        <v>411</v>
      </c>
      <c r="C39" s="248"/>
      <c r="D39" s="248"/>
      <c r="E39" s="248"/>
      <c r="F39" s="248"/>
      <c r="G39" s="248"/>
      <c r="H39" s="681"/>
      <c r="I39" s="248"/>
    </row>
  </sheetData>
  <conditionalFormatting sqref="C5:I6">
    <cfRule type="expression" dxfId="17" priority="2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24"/>
  <dimension ref="A1:U166"/>
  <sheetViews>
    <sheetView showGridLines="0" zoomScaleNormal="100" workbookViewId="0"/>
  </sheetViews>
  <sheetFormatPr defaultColWidth="13" defaultRowHeight="13"/>
  <cols>
    <col min="1" max="1" width="4.36328125" style="249" customWidth="1"/>
    <col min="2" max="2" width="3" style="249" customWidth="1"/>
    <col min="3" max="3" width="5.90625" style="249" bestFit="1" customWidth="1"/>
    <col min="4" max="4" width="6.453125" style="249" customWidth="1"/>
    <col min="5" max="6" width="6.1796875" style="249" customWidth="1"/>
    <col min="7" max="7" width="5.453125" style="249" customWidth="1"/>
    <col min="8" max="10" width="6.6328125" style="249" bestFit="1" customWidth="1"/>
    <col min="11" max="11" width="6.81640625" style="249" customWidth="1"/>
    <col min="12" max="12" width="6.453125" style="249" customWidth="1"/>
    <col min="13" max="13" width="8.1796875" style="249" customWidth="1"/>
    <col min="14" max="14" width="6.6328125" style="249" bestFit="1" customWidth="1"/>
    <col min="15" max="15" width="5.90625" style="249" bestFit="1" customWidth="1"/>
    <col min="16" max="16" width="6.6328125" style="249" bestFit="1" customWidth="1"/>
    <col min="17" max="17" width="6.453125" style="249" customWidth="1"/>
    <col min="18" max="21" width="13.08984375" style="249" bestFit="1" customWidth="1"/>
    <col min="22" max="16384" width="13" style="249"/>
  </cols>
  <sheetData>
    <row r="1" spans="1:16" s="250" customFormat="1" ht="21" customHeight="1">
      <c r="A1" s="255" t="s">
        <v>498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8"/>
    </row>
    <row r="2" spans="1:16" ht="17.149999999999999" customHeight="1">
      <c r="A2" s="259"/>
      <c r="B2" s="260"/>
      <c r="C2" s="261" t="s">
        <v>52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262"/>
      <c r="P2" s="344"/>
    </row>
    <row r="3" spans="1:16" ht="14.15" customHeight="1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262"/>
      <c r="P3" s="344"/>
    </row>
    <row r="4" spans="1:16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344" t="s">
        <v>124</v>
      </c>
    </row>
    <row r="5" spans="1:16" s="251" customFormat="1" ht="12.75" customHeight="1">
      <c r="A5" s="79" t="s">
        <v>125</v>
      </c>
      <c r="B5" s="266"/>
      <c r="C5" s="421" t="s">
        <v>33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6"/>
      <c r="P5" s="268" t="s">
        <v>129</v>
      </c>
    </row>
    <row r="6" spans="1:16" s="251" customFormat="1" ht="8.2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3"/>
      <c r="O6" s="274"/>
      <c r="P6" s="275"/>
    </row>
    <row r="7" spans="1:16" s="251" customFormat="1" ht="12.75" customHeight="1">
      <c r="A7" s="269"/>
      <c r="B7" s="270"/>
      <c r="C7" s="267" t="s">
        <v>304</v>
      </c>
      <c r="D7" s="267"/>
      <c r="E7" s="266"/>
      <c r="F7" s="536" t="s">
        <v>104</v>
      </c>
      <c r="G7" s="267"/>
      <c r="H7" s="267"/>
      <c r="I7" s="266"/>
      <c r="J7" s="387" t="s">
        <v>306</v>
      </c>
      <c r="K7" s="390" t="s">
        <v>156</v>
      </c>
      <c r="L7" s="390" t="s">
        <v>404</v>
      </c>
      <c r="M7" s="390" t="s">
        <v>309</v>
      </c>
      <c r="N7" s="390" t="s">
        <v>279</v>
      </c>
      <c r="O7" s="390" t="s">
        <v>157</v>
      </c>
      <c r="P7" s="275"/>
    </row>
    <row r="8" spans="1:16" s="251" customFormat="1" ht="7.5" customHeight="1">
      <c r="A8" s="269"/>
      <c r="B8" s="270"/>
      <c r="C8" s="419"/>
      <c r="D8" s="420"/>
      <c r="E8" s="274"/>
      <c r="F8" s="419"/>
      <c r="G8" s="420"/>
      <c r="H8" s="420"/>
      <c r="I8" s="274"/>
      <c r="J8" s="408"/>
      <c r="K8" s="409"/>
      <c r="L8" s="409"/>
      <c r="M8" s="409" t="s">
        <v>322</v>
      </c>
      <c r="N8" s="409"/>
      <c r="O8" s="409"/>
      <c r="P8" s="275"/>
    </row>
    <row r="9" spans="1:16" s="251" customFormat="1" ht="12.75" customHeight="1">
      <c r="A9" s="269"/>
      <c r="B9" s="270"/>
      <c r="C9" s="408" t="s">
        <v>303</v>
      </c>
      <c r="D9" s="409" t="s">
        <v>305</v>
      </c>
      <c r="E9" s="408" t="s">
        <v>129</v>
      </c>
      <c r="F9" s="408" t="s">
        <v>307</v>
      </c>
      <c r="G9" s="409" t="s">
        <v>308</v>
      </c>
      <c r="H9" s="408" t="s">
        <v>5</v>
      </c>
      <c r="I9" s="409" t="s">
        <v>129</v>
      </c>
      <c r="J9" s="408"/>
      <c r="K9" s="409"/>
      <c r="L9" s="409"/>
      <c r="M9" s="409"/>
      <c r="N9" s="409"/>
      <c r="O9" s="409"/>
      <c r="P9" s="275"/>
    </row>
    <row r="10" spans="1:16" s="251" customFormat="1" ht="8.2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388"/>
      <c r="P10" s="278"/>
    </row>
    <row r="11" spans="1:16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1"/>
    </row>
    <row r="12" spans="1:16" s="252" customFormat="1" ht="12.75" customHeight="1">
      <c r="A12" s="338">
        <v>2020</v>
      </c>
      <c r="B12" s="282"/>
      <c r="C12" s="635">
        <v>-7643.3767837499763</v>
      </c>
      <c r="D12" s="635">
        <v>115349.95398579001</v>
      </c>
      <c r="E12" s="635">
        <v>107706.57720204003</v>
      </c>
      <c r="F12" s="635">
        <v>-14117.741790250002</v>
      </c>
      <c r="G12" s="635">
        <v>-85.662478309999941</v>
      </c>
      <c r="H12" s="635">
        <v>37145.460639440018</v>
      </c>
      <c r="I12" s="635">
        <v>22942.056370880018</v>
      </c>
      <c r="J12" s="635">
        <v>194560.82524352008</v>
      </c>
      <c r="K12" s="635">
        <v>-1367.3500948900009</v>
      </c>
      <c r="L12" s="635">
        <v>13776.9417297</v>
      </c>
      <c r="M12" s="635">
        <v>45521.132925800004</v>
      </c>
      <c r="N12" s="635">
        <v>318493.37359351001</v>
      </c>
      <c r="O12" s="635">
        <v>1316.6755015299896</v>
      </c>
      <c r="P12" s="638">
        <v>702950.23247209005</v>
      </c>
    </row>
    <row r="13" spans="1:16" s="252" customFormat="1" ht="12.75" customHeight="1">
      <c r="A13" s="338">
        <v>2021</v>
      </c>
      <c r="B13" s="282"/>
      <c r="C13" s="634">
        <v>655.38922499999717</v>
      </c>
      <c r="D13" s="634">
        <v>20429.168911700006</v>
      </c>
      <c r="E13" s="634">
        <v>21084.558136700005</v>
      </c>
      <c r="F13" s="634">
        <v>-57006.871982299999</v>
      </c>
      <c r="G13" s="634">
        <v>-69.960359310000015</v>
      </c>
      <c r="H13" s="634">
        <v>212746.58944185998</v>
      </c>
      <c r="I13" s="634">
        <v>155669.75710024999</v>
      </c>
      <c r="J13" s="634">
        <v>-10032.985470950051</v>
      </c>
      <c r="K13" s="634">
        <v>-7402.0117523200006</v>
      </c>
      <c r="L13" s="634">
        <v>44050.253844759987</v>
      </c>
      <c r="M13" s="634">
        <v>-41755.65253040001</v>
      </c>
      <c r="N13" s="634">
        <v>-226345.51221409001</v>
      </c>
      <c r="O13" s="634">
        <v>4.1168918999901507</v>
      </c>
      <c r="P13" s="640">
        <v>-64727.475994150096</v>
      </c>
    </row>
    <row r="14" spans="1:16" s="252" customFormat="1" ht="12.75" customHeight="1">
      <c r="A14" s="338">
        <v>2022</v>
      </c>
      <c r="B14" s="282"/>
      <c r="C14" s="634">
        <v>-7001.3884453099963</v>
      </c>
      <c r="D14" s="634">
        <v>61041.918485109993</v>
      </c>
      <c r="E14" s="634">
        <v>54040.530039799996</v>
      </c>
      <c r="F14" s="634">
        <v>-11204.213870289999</v>
      </c>
      <c r="G14" s="634">
        <v>-298.15534606999921</v>
      </c>
      <c r="H14" s="634">
        <v>-17869.559201950015</v>
      </c>
      <c r="I14" s="634">
        <v>-29371.928418310014</v>
      </c>
      <c r="J14" s="634">
        <v>-175235.85752123993</v>
      </c>
      <c r="K14" s="634">
        <v>8147.5966165300015</v>
      </c>
      <c r="L14" s="634">
        <v>53764.45417271</v>
      </c>
      <c r="M14" s="634">
        <v>96462.859292380017</v>
      </c>
      <c r="N14" s="634">
        <v>-134127.40797477006</v>
      </c>
      <c r="O14" s="634">
        <v>325.85216894002178</v>
      </c>
      <c r="P14" s="640">
        <v>-125993.90162395999</v>
      </c>
    </row>
    <row r="15" spans="1:16" s="252" customFormat="1" ht="12.65" customHeight="1">
      <c r="A15" s="338"/>
      <c r="B15" s="282"/>
      <c r="C15" s="634"/>
      <c r="D15" s="634"/>
      <c r="E15" s="634"/>
      <c r="F15" s="634"/>
      <c r="G15" s="634"/>
      <c r="H15" s="634"/>
      <c r="I15" s="634"/>
      <c r="J15" s="634"/>
      <c r="K15" s="634"/>
      <c r="L15" s="634"/>
      <c r="M15" s="634"/>
      <c r="N15" s="634"/>
      <c r="O15" s="634"/>
      <c r="P15" s="640"/>
    </row>
    <row r="16" spans="1:16" s="252" customFormat="1" ht="12.65" customHeight="1">
      <c r="A16" s="338">
        <v>2023</v>
      </c>
      <c r="B16" s="282"/>
      <c r="C16" s="634">
        <v>-8178.7770927699803</v>
      </c>
      <c r="D16" s="634">
        <v>-69831.705814580011</v>
      </c>
      <c r="E16" s="634">
        <v>-78010.482907349971</v>
      </c>
      <c r="F16" s="634">
        <v>-9424.3893828399996</v>
      </c>
      <c r="G16" s="634">
        <v>-32.91283287000001</v>
      </c>
      <c r="H16" s="634">
        <v>-32456.891548619937</v>
      </c>
      <c r="I16" s="634">
        <v>-41914.193764329932</v>
      </c>
      <c r="J16" s="634">
        <v>336562.43437562004</v>
      </c>
      <c r="K16" s="634">
        <v>-8827.4474437099925</v>
      </c>
      <c r="L16" s="634">
        <v>-37264.13305058</v>
      </c>
      <c r="M16" s="634">
        <v>71824.488740329951</v>
      </c>
      <c r="N16" s="634">
        <v>-25330.517636940043</v>
      </c>
      <c r="O16" s="634">
        <v>32083.581103550005</v>
      </c>
      <c r="P16" s="640">
        <v>249123.72941659001</v>
      </c>
    </row>
    <row r="17" spans="1:16" s="252" customFormat="1" ht="12.65" customHeight="1">
      <c r="A17" s="338"/>
      <c r="B17" s="282" t="s">
        <v>132</v>
      </c>
      <c r="C17" s="635">
        <v>1490.8565567499991</v>
      </c>
      <c r="D17" s="635">
        <v>-17812.780988449995</v>
      </c>
      <c r="E17" s="635">
        <v>-16321.924431699996</v>
      </c>
      <c r="F17" s="635">
        <v>-4099.2524486000002</v>
      </c>
      <c r="G17" s="635">
        <v>-29.140004820000001</v>
      </c>
      <c r="H17" s="635">
        <v>16763.846107689998</v>
      </c>
      <c r="I17" s="635">
        <v>12635.453654269997</v>
      </c>
      <c r="J17" s="635">
        <v>233013.38088660996</v>
      </c>
      <c r="K17" s="635">
        <v>-10491.962778629997</v>
      </c>
      <c r="L17" s="635">
        <v>17826.804547240001</v>
      </c>
      <c r="M17" s="635">
        <v>-73456.505374780041</v>
      </c>
      <c r="N17" s="635">
        <v>-262217.94382608001</v>
      </c>
      <c r="O17" s="635">
        <v>0</v>
      </c>
      <c r="P17" s="638">
        <v>-99012.697323070097</v>
      </c>
    </row>
    <row r="18" spans="1:16" s="252" customFormat="1" ht="12.65" customHeight="1">
      <c r="A18" s="338"/>
      <c r="B18" s="282" t="s">
        <v>133</v>
      </c>
      <c r="C18" s="635">
        <v>585.64145760000247</v>
      </c>
      <c r="D18" s="635">
        <v>-13482.907858900002</v>
      </c>
      <c r="E18" s="635">
        <v>-12897.266401299999</v>
      </c>
      <c r="F18" s="635">
        <v>-35.32513668</v>
      </c>
      <c r="G18" s="635">
        <v>-1.1027382699999997</v>
      </c>
      <c r="H18" s="635">
        <v>-17637.993570070001</v>
      </c>
      <c r="I18" s="635">
        <v>-17674.421445020002</v>
      </c>
      <c r="J18" s="635">
        <v>-7505.1754884799993</v>
      </c>
      <c r="K18" s="635">
        <v>3072.7227921000003</v>
      </c>
      <c r="L18" s="635">
        <v>-1040.08867895</v>
      </c>
      <c r="M18" s="635">
        <v>35215.757913300004</v>
      </c>
      <c r="N18" s="635">
        <v>27281.50284393</v>
      </c>
      <c r="O18" s="635">
        <v>-7.2759576141834259E-12</v>
      </c>
      <c r="P18" s="638">
        <v>26453.031535580001</v>
      </c>
    </row>
    <row r="19" spans="1:16" s="252" customFormat="1" ht="12.65" customHeight="1">
      <c r="A19" s="338"/>
      <c r="B19" s="282" t="s">
        <v>134</v>
      </c>
      <c r="C19" s="635">
        <v>-2242.3855886799902</v>
      </c>
      <c r="D19" s="635">
        <v>-30111.349097470003</v>
      </c>
      <c r="E19" s="635">
        <v>-32353.734686149994</v>
      </c>
      <c r="F19" s="635">
        <v>-101.01628255999999</v>
      </c>
      <c r="G19" s="635">
        <v>3.7093374799999999</v>
      </c>
      <c r="H19" s="635">
        <v>30718.046306330001</v>
      </c>
      <c r="I19" s="635">
        <v>30620.739361250002</v>
      </c>
      <c r="J19" s="635">
        <v>-65575.409545489994</v>
      </c>
      <c r="K19" s="635">
        <v>6633.4399768099993</v>
      </c>
      <c r="L19" s="635">
        <v>-1291.1248957100004</v>
      </c>
      <c r="M19" s="635">
        <v>21952.649102740001</v>
      </c>
      <c r="N19" s="635">
        <v>53997.491946659997</v>
      </c>
      <c r="O19" s="635">
        <v>198.43127687999731</v>
      </c>
      <c r="P19" s="638">
        <v>14182.482536990006</v>
      </c>
    </row>
    <row r="20" spans="1:16" s="252" customFormat="1" ht="12.65" customHeight="1">
      <c r="A20" s="338"/>
      <c r="B20" s="282" t="s">
        <v>135</v>
      </c>
      <c r="C20" s="635">
        <v>-342.29341315999272</v>
      </c>
      <c r="D20" s="635">
        <v>-3789.4200115900016</v>
      </c>
      <c r="E20" s="635">
        <v>-4131.7134247499944</v>
      </c>
      <c r="F20" s="635">
        <v>-598.90521453999986</v>
      </c>
      <c r="G20" s="635">
        <v>4.7805530699999998</v>
      </c>
      <c r="H20" s="635">
        <v>33761.286145500002</v>
      </c>
      <c r="I20" s="635">
        <v>33167.161484030003</v>
      </c>
      <c r="J20" s="635">
        <v>-59490.64379223001</v>
      </c>
      <c r="K20" s="635">
        <v>-1559.0125745799992</v>
      </c>
      <c r="L20" s="635">
        <v>-9395.0054517700009</v>
      </c>
      <c r="M20" s="635">
        <v>-10066.425838850002</v>
      </c>
      <c r="N20" s="635">
        <v>31151.089295940001</v>
      </c>
      <c r="O20" s="635">
        <v>6.0104010000941344E-2</v>
      </c>
      <c r="P20" s="638">
        <v>-20324.490198199994</v>
      </c>
    </row>
    <row r="21" spans="1:16" s="252" customFormat="1" ht="12.65" customHeight="1">
      <c r="A21" s="338"/>
      <c r="B21" s="282" t="s">
        <v>136</v>
      </c>
      <c r="C21" s="635">
        <v>-549.04631534000055</v>
      </c>
      <c r="D21" s="635">
        <v>-5510.5525118800006</v>
      </c>
      <c r="E21" s="635">
        <v>-6059.5988272200011</v>
      </c>
      <c r="F21" s="635">
        <v>91.863705390000007</v>
      </c>
      <c r="G21" s="635">
        <v>10.23150929</v>
      </c>
      <c r="H21" s="635">
        <v>-162382.66223387994</v>
      </c>
      <c r="I21" s="635">
        <v>-162280.56701919992</v>
      </c>
      <c r="J21" s="635">
        <v>153969.57691832</v>
      </c>
      <c r="K21" s="635">
        <v>-6024.6716676600008</v>
      </c>
      <c r="L21" s="635">
        <v>3423.7269529699997</v>
      </c>
      <c r="M21" s="635">
        <v>7392.6663087900006</v>
      </c>
      <c r="N21" s="635">
        <v>58891.397031829998</v>
      </c>
      <c r="O21" s="635">
        <v>859.74162241999875</v>
      </c>
      <c r="P21" s="638">
        <v>50172.271320250089</v>
      </c>
    </row>
    <row r="22" spans="1:16" s="252" customFormat="1" ht="12.65" customHeight="1">
      <c r="A22" s="338"/>
      <c r="B22" s="282" t="s">
        <v>137</v>
      </c>
      <c r="C22" s="635">
        <v>-2111.5941792899994</v>
      </c>
      <c r="D22" s="635">
        <v>-5676.371322250001</v>
      </c>
      <c r="E22" s="635">
        <v>-7787.9655015400003</v>
      </c>
      <c r="F22" s="635">
        <v>79.837836219999971</v>
      </c>
      <c r="G22" s="635">
        <v>-6.6516627700000024</v>
      </c>
      <c r="H22" s="635">
        <v>26514.040418030003</v>
      </c>
      <c r="I22" s="635">
        <v>26587.226591480005</v>
      </c>
      <c r="J22" s="635">
        <v>-97280.543732009974</v>
      </c>
      <c r="K22" s="635">
        <v>8480.1466746799997</v>
      </c>
      <c r="L22" s="635">
        <v>-2269.5518695799992</v>
      </c>
      <c r="M22" s="635">
        <v>30434.080598389999</v>
      </c>
      <c r="N22" s="635">
        <v>87735.201717429984</v>
      </c>
      <c r="O22" s="635">
        <v>3000</v>
      </c>
      <c r="P22" s="638">
        <v>48898.594478850013</v>
      </c>
    </row>
    <row r="23" spans="1:16" s="252" customFormat="1" ht="12.65" customHeight="1">
      <c r="A23" s="338"/>
      <c r="B23" s="282" t="s">
        <v>138</v>
      </c>
      <c r="C23" s="635">
        <v>-350.1627917299993</v>
      </c>
      <c r="D23" s="635">
        <v>-3031.348812440001</v>
      </c>
      <c r="E23" s="635">
        <v>-3381.5116041700003</v>
      </c>
      <c r="F23" s="635">
        <v>-3858.8299625499999</v>
      </c>
      <c r="G23" s="635">
        <v>-8.6093234200000026</v>
      </c>
      <c r="H23" s="635">
        <v>27406.2525627</v>
      </c>
      <c r="I23" s="635">
        <v>23538.813276730001</v>
      </c>
      <c r="J23" s="635">
        <v>198379.91741621</v>
      </c>
      <c r="K23" s="635">
        <v>-2560.4526971599998</v>
      </c>
      <c r="L23" s="635">
        <v>4715.1176190500046</v>
      </c>
      <c r="M23" s="635">
        <v>-14966.633219910002</v>
      </c>
      <c r="N23" s="635">
        <v>-171953.65723785001</v>
      </c>
      <c r="O23" s="635">
        <v>2037.7628782200102</v>
      </c>
      <c r="P23" s="638">
        <v>35809.356431119981</v>
      </c>
    </row>
    <row r="24" spans="1:16" s="252" customFormat="1" ht="12.65" customHeight="1">
      <c r="A24" s="338"/>
      <c r="B24" s="282" t="s">
        <v>139</v>
      </c>
      <c r="C24" s="635">
        <v>-32.653597340000033</v>
      </c>
      <c r="D24" s="635">
        <v>-584.49258366000004</v>
      </c>
      <c r="E24" s="635">
        <v>-617.14618100000007</v>
      </c>
      <c r="F24" s="635">
        <v>76.426003490000014</v>
      </c>
      <c r="G24" s="635">
        <v>-2.82581068</v>
      </c>
      <c r="H24" s="635">
        <v>-12902.09055062</v>
      </c>
      <c r="I24" s="635">
        <v>-12828.49035781</v>
      </c>
      <c r="J24" s="635">
        <v>-13808.172003069996</v>
      </c>
      <c r="K24" s="635">
        <v>2664.7004330699997</v>
      </c>
      <c r="L24" s="635">
        <v>-5772.1166882500002</v>
      </c>
      <c r="M24" s="635">
        <v>15100.643405209999</v>
      </c>
      <c r="N24" s="635">
        <v>38090.663956689998</v>
      </c>
      <c r="O24" s="635">
        <v>1E-8</v>
      </c>
      <c r="P24" s="638">
        <v>22830.082564849996</v>
      </c>
    </row>
    <row r="25" spans="1:16" s="252" customFormat="1" ht="12.65" customHeight="1">
      <c r="A25" s="338"/>
      <c r="B25" s="282" t="s">
        <v>152</v>
      </c>
      <c r="C25" s="635">
        <v>-2018.8967110900005</v>
      </c>
      <c r="D25" s="635">
        <v>-110.77858368999998</v>
      </c>
      <c r="E25" s="635">
        <v>-2129.6752947800005</v>
      </c>
      <c r="F25" s="635">
        <v>-1016.8347226599999</v>
      </c>
      <c r="G25" s="635">
        <v>-3.3046927400000006</v>
      </c>
      <c r="H25" s="635">
        <v>1360.2320536799998</v>
      </c>
      <c r="I25" s="635">
        <v>340.09263827999996</v>
      </c>
      <c r="J25" s="635">
        <v>-22131.282017719968</v>
      </c>
      <c r="K25" s="635">
        <v>14882.53214992</v>
      </c>
      <c r="L25" s="635">
        <v>-12685.851350869998</v>
      </c>
      <c r="M25" s="635">
        <v>-10832.60341872</v>
      </c>
      <c r="N25" s="635">
        <v>24640.249509159996</v>
      </c>
      <c r="O25" s="635">
        <v>25987.585222010006</v>
      </c>
      <c r="P25" s="638">
        <v>18071.047437280038</v>
      </c>
    </row>
    <row r="26" spans="1:16" s="252" customFormat="1" ht="12.65" customHeight="1">
      <c r="A26" s="338"/>
      <c r="B26" s="282" t="s">
        <v>153</v>
      </c>
      <c r="C26" s="635">
        <v>-205.4926545400001</v>
      </c>
      <c r="D26" s="635">
        <v>-1741.8601083900001</v>
      </c>
      <c r="E26" s="635">
        <v>-1947.3527629300002</v>
      </c>
      <c r="F26" s="635">
        <v>28.070424890000002</v>
      </c>
      <c r="G26" s="635">
        <v>-1.000000082740371E-8</v>
      </c>
      <c r="H26" s="635">
        <v>6725.7246816299994</v>
      </c>
      <c r="I26" s="635">
        <v>6753.7951065099996</v>
      </c>
      <c r="J26" s="635">
        <v>45203.160602670017</v>
      </c>
      <c r="K26" s="635">
        <v>-19987.750907549995</v>
      </c>
      <c r="L26" s="635">
        <v>-460.08796954999889</v>
      </c>
      <c r="M26" s="635">
        <v>-31951.040522620002</v>
      </c>
      <c r="N26" s="635">
        <v>-12409.206342379995</v>
      </c>
      <c r="O26" s="635">
        <v>0</v>
      </c>
      <c r="P26" s="638">
        <v>-14798.482795849975</v>
      </c>
    </row>
    <row r="27" spans="1:16" s="252" customFormat="1" ht="12.65" customHeight="1">
      <c r="A27" s="338"/>
      <c r="B27" s="282" t="s">
        <v>154</v>
      </c>
      <c r="C27" s="635">
        <v>-893.92788017999919</v>
      </c>
      <c r="D27" s="635">
        <v>9220.4773175699993</v>
      </c>
      <c r="E27" s="635">
        <v>8326.5494373900001</v>
      </c>
      <c r="F27" s="635">
        <v>-5.8514419000000002</v>
      </c>
      <c r="G27" s="635">
        <v>1.7763568394002505E-15</v>
      </c>
      <c r="H27" s="635">
        <v>9622.3289729699973</v>
      </c>
      <c r="I27" s="635">
        <v>9616.477531069997</v>
      </c>
      <c r="J27" s="635">
        <v>-53338.047200810004</v>
      </c>
      <c r="K27" s="635">
        <v>-3300.6552472100002</v>
      </c>
      <c r="L27" s="635">
        <v>-15282.335461710001</v>
      </c>
      <c r="M27" s="635">
        <v>50003.932753369983</v>
      </c>
      <c r="N27" s="635">
        <v>41243.818011050003</v>
      </c>
      <c r="O27" s="635">
        <v>0</v>
      </c>
      <c r="P27" s="638">
        <v>37269.739823149983</v>
      </c>
    </row>
    <row r="28" spans="1:16" s="252" customFormat="1" ht="12.65" customHeight="1">
      <c r="A28" s="338"/>
      <c r="B28" s="282" t="s">
        <v>140</v>
      </c>
      <c r="C28" s="635">
        <v>-1508.8219757699999</v>
      </c>
      <c r="D28" s="635">
        <v>2799.6787465699999</v>
      </c>
      <c r="E28" s="635">
        <v>1290.8567708</v>
      </c>
      <c r="F28" s="635">
        <v>15.427856659999994</v>
      </c>
      <c r="G28" s="635">
        <v>0</v>
      </c>
      <c r="H28" s="635">
        <v>7594.0975574199956</v>
      </c>
      <c r="I28" s="635">
        <v>7609.5254140799952</v>
      </c>
      <c r="J28" s="635">
        <v>25125.67233161999</v>
      </c>
      <c r="K28" s="635">
        <v>-636.48359749999997</v>
      </c>
      <c r="L28" s="635">
        <v>-15033.619803450001</v>
      </c>
      <c r="M28" s="635">
        <v>52997.967033410001</v>
      </c>
      <c r="N28" s="635">
        <v>58218.875456679976</v>
      </c>
      <c r="O28" s="635">
        <v>0</v>
      </c>
      <c r="P28" s="638">
        <v>129572.79360563996</v>
      </c>
    </row>
    <row r="29" spans="1:16" s="252" customFormat="1" ht="12.65" customHeight="1">
      <c r="A29" s="338"/>
      <c r="B29" s="282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40"/>
    </row>
    <row r="30" spans="1:16" s="252" customFormat="1" ht="12.65" customHeight="1">
      <c r="A30" s="338">
        <v>2024</v>
      </c>
      <c r="B30" s="282"/>
      <c r="C30" s="634">
        <v>-24505.475679890005</v>
      </c>
      <c r="D30" s="634">
        <v>42711.415253800005</v>
      </c>
      <c r="E30" s="634">
        <v>18205.939573909993</v>
      </c>
      <c r="F30" s="634">
        <v>-7848.2062035299996</v>
      </c>
      <c r="G30" s="634">
        <v>-1.7763568394002505E-15</v>
      </c>
      <c r="H30" s="634">
        <v>-160033.89618091</v>
      </c>
      <c r="I30" s="634">
        <v>-167882.10238444005</v>
      </c>
      <c r="J30" s="634">
        <v>683257.95208584005</v>
      </c>
      <c r="K30" s="634">
        <v>-47204.642525710013</v>
      </c>
      <c r="L30" s="634">
        <v>-30884.304846480001</v>
      </c>
      <c r="M30" s="634">
        <v>-116940.09214595996</v>
      </c>
      <c r="N30" s="634">
        <v>-278012.28153652995</v>
      </c>
      <c r="O30" s="634">
        <v>2757.5603545400045</v>
      </c>
      <c r="P30" s="640">
        <v>63298.028575170109</v>
      </c>
    </row>
    <row r="31" spans="1:16" s="252" customFormat="1" ht="12.65" customHeight="1">
      <c r="A31" s="338"/>
      <c r="B31" s="282" t="s">
        <v>132</v>
      </c>
      <c r="C31" s="635">
        <v>516.24518968999837</v>
      </c>
      <c r="D31" s="635">
        <v>13221.917856959999</v>
      </c>
      <c r="E31" s="635">
        <v>13738.163046649997</v>
      </c>
      <c r="F31" s="635">
        <v>-3891.0522296899999</v>
      </c>
      <c r="G31" s="635">
        <v>-1.7763568394002505E-15</v>
      </c>
      <c r="H31" s="635">
        <v>15256.273983960004</v>
      </c>
      <c r="I31" s="635">
        <v>11365.221754270004</v>
      </c>
      <c r="J31" s="635">
        <v>260925.64550784</v>
      </c>
      <c r="K31" s="635">
        <v>-2891.3731944000001</v>
      </c>
      <c r="L31" s="635">
        <v>-14853.040911579998</v>
      </c>
      <c r="M31" s="635">
        <v>-110143.19696953997</v>
      </c>
      <c r="N31" s="635">
        <v>-260287.76749331001</v>
      </c>
      <c r="O31" s="635">
        <v>0</v>
      </c>
      <c r="P31" s="638">
        <v>-102146.34826006996</v>
      </c>
    </row>
    <row r="32" spans="1:16" s="252" customFormat="1" ht="12.65" customHeight="1">
      <c r="A32" s="338"/>
      <c r="B32" s="282" t="s">
        <v>133</v>
      </c>
      <c r="C32" s="635">
        <v>706.67424346999974</v>
      </c>
      <c r="D32" s="635">
        <v>-2098.1727263899998</v>
      </c>
      <c r="E32" s="635">
        <v>-1391.49848292</v>
      </c>
      <c r="F32" s="635">
        <v>-11.113734079999999</v>
      </c>
      <c r="G32" s="635">
        <v>-1.7763568394002505E-15</v>
      </c>
      <c r="H32" s="635">
        <v>-25177.660822689995</v>
      </c>
      <c r="I32" s="635">
        <v>-25188.774556769997</v>
      </c>
      <c r="J32" s="635">
        <v>-21784.353914090014</v>
      </c>
      <c r="K32" s="635">
        <v>-1386.0503460299999</v>
      </c>
      <c r="L32" s="635">
        <v>1013.1784481199998</v>
      </c>
      <c r="M32" s="635">
        <v>61508.214819840003</v>
      </c>
      <c r="N32" s="635">
        <v>35921.052600980001</v>
      </c>
      <c r="O32" s="635">
        <v>0</v>
      </c>
      <c r="P32" s="638">
        <v>48691.768569129999</v>
      </c>
    </row>
    <row r="33" spans="1:21" s="252" customFormat="1" ht="12.65" customHeight="1">
      <c r="A33" s="338"/>
      <c r="B33" s="282" t="s">
        <v>134</v>
      </c>
      <c r="C33" s="635">
        <v>-1176.3592435699998</v>
      </c>
      <c r="D33" s="635">
        <v>-725.93232806000003</v>
      </c>
      <c r="E33" s="635">
        <v>-1902.2915716299999</v>
      </c>
      <c r="F33" s="635">
        <v>-27.900824159999996</v>
      </c>
      <c r="G33" s="635">
        <v>3.5527136788005009E-15</v>
      </c>
      <c r="H33" s="635">
        <v>20107.40494525</v>
      </c>
      <c r="I33" s="635">
        <v>20079.504121090002</v>
      </c>
      <c r="J33" s="635">
        <v>-56602.136917019983</v>
      </c>
      <c r="K33" s="635">
        <v>-9012.1685786399994</v>
      </c>
      <c r="L33" s="635">
        <v>1003.62746412</v>
      </c>
      <c r="M33" s="635">
        <v>-12.814807440000585</v>
      </c>
      <c r="N33" s="635">
        <v>44252.249258330012</v>
      </c>
      <c r="O33" s="635">
        <v>1017.0294459399993</v>
      </c>
      <c r="P33" s="638">
        <v>-1177.001585249971</v>
      </c>
    </row>
    <row r="34" spans="1:21" s="252" customFormat="1" ht="12.65" customHeight="1">
      <c r="A34" s="338"/>
      <c r="B34" s="282" t="s">
        <v>135</v>
      </c>
      <c r="C34" s="635">
        <v>-18889.023438010001</v>
      </c>
      <c r="D34" s="635">
        <v>-2065.5298483499996</v>
      </c>
      <c r="E34" s="635">
        <v>-20954.553286360002</v>
      </c>
      <c r="F34" s="635">
        <v>-73.772325969999983</v>
      </c>
      <c r="G34" s="635">
        <v>2.6645352591003757E-15</v>
      </c>
      <c r="H34" s="635">
        <v>12229.933158539998</v>
      </c>
      <c r="I34" s="635">
        <v>12156.160832569998</v>
      </c>
      <c r="J34" s="635">
        <v>127954.15553328999</v>
      </c>
      <c r="K34" s="635">
        <v>-11500.483253230001</v>
      </c>
      <c r="L34" s="635">
        <v>5038.8039468399993</v>
      </c>
      <c r="M34" s="635">
        <v>-43302.468325089998</v>
      </c>
      <c r="N34" s="635">
        <v>-76079.785302069984</v>
      </c>
      <c r="O34" s="635">
        <v>0</v>
      </c>
      <c r="P34" s="638">
        <v>-6688.1698540500092</v>
      </c>
    </row>
    <row r="35" spans="1:21" s="252" customFormat="1" ht="12.65" customHeight="1">
      <c r="A35" s="338"/>
      <c r="B35" s="282" t="s">
        <v>136</v>
      </c>
      <c r="C35" s="635">
        <v>-814.4531475199999</v>
      </c>
      <c r="D35" s="635">
        <v>-859.22084347000009</v>
      </c>
      <c r="E35" s="635">
        <v>-1673.67399099</v>
      </c>
      <c r="F35" s="635">
        <v>-6.4335812100000007</v>
      </c>
      <c r="G35" s="635">
        <v>3.5527136788005009E-15</v>
      </c>
      <c r="H35" s="635">
        <v>1083.6754135900005</v>
      </c>
      <c r="I35" s="635">
        <v>1077.2418323800005</v>
      </c>
      <c r="J35" s="635">
        <v>-21324.604864060002</v>
      </c>
      <c r="K35" s="635">
        <v>-792.86327311000002</v>
      </c>
      <c r="L35" s="635">
        <v>2982.2430425499997</v>
      </c>
      <c r="M35" s="635">
        <v>49516.877858380001</v>
      </c>
      <c r="N35" s="635">
        <v>33769.64124795</v>
      </c>
      <c r="O35" s="635">
        <v>340.11340700999426</v>
      </c>
      <c r="P35" s="638">
        <v>63894.97526010999</v>
      </c>
    </row>
    <row r="36" spans="1:21" s="252" customFormat="1" ht="12.65" customHeight="1">
      <c r="A36" s="338"/>
      <c r="B36" s="282" t="s">
        <v>137</v>
      </c>
      <c r="C36" s="635">
        <v>-2683.6538299200001</v>
      </c>
      <c r="D36" s="635">
        <v>12446.29614916</v>
      </c>
      <c r="E36" s="635">
        <v>9762.6423192399998</v>
      </c>
      <c r="F36" s="635">
        <v>211.41374579999999</v>
      </c>
      <c r="G36" s="635">
        <v>-1.7763568394002505E-15</v>
      </c>
      <c r="H36" s="635">
        <v>10779.692138629998</v>
      </c>
      <c r="I36" s="635">
        <v>10991.105884429999</v>
      </c>
      <c r="J36" s="635">
        <v>56616.627564540002</v>
      </c>
      <c r="K36" s="635">
        <v>-8706.2094184400012</v>
      </c>
      <c r="L36" s="635">
        <v>-13885.768553209999</v>
      </c>
      <c r="M36" s="635">
        <v>-35771.253379529997</v>
      </c>
      <c r="N36" s="635">
        <v>21866.117716259996</v>
      </c>
      <c r="O36" s="635">
        <v>0</v>
      </c>
      <c r="P36" s="638">
        <v>40873.262133289994</v>
      </c>
    </row>
    <row r="37" spans="1:21" s="252" customFormat="1" ht="12.65" customHeight="1">
      <c r="A37" s="338"/>
      <c r="B37" s="282" t="s">
        <v>138</v>
      </c>
      <c r="C37" s="635">
        <v>595.0684363499995</v>
      </c>
      <c r="D37" s="635">
        <v>-3529.8423020699997</v>
      </c>
      <c r="E37" s="635">
        <v>-2934.7738657200002</v>
      </c>
      <c r="F37" s="635">
        <v>-3995.2400584000002</v>
      </c>
      <c r="G37" s="635">
        <v>1.7763568394002505E-15</v>
      </c>
      <c r="H37" s="635">
        <v>15003.279530120004</v>
      </c>
      <c r="I37" s="635">
        <v>11008.039471720003</v>
      </c>
      <c r="J37" s="635">
        <v>139539.49306301004</v>
      </c>
      <c r="K37" s="635">
        <v>-8283.024283050001</v>
      </c>
      <c r="L37" s="635">
        <v>7532.2324344800008</v>
      </c>
      <c r="M37" s="635">
        <v>-32925.491638739994</v>
      </c>
      <c r="N37" s="635">
        <v>-93588.154659269989</v>
      </c>
      <c r="O37" s="635">
        <v>1000</v>
      </c>
      <c r="P37" s="638">
        <v>21348.320522430062</v>
      </c>
    </row>
    <row r="38" spans="1:21" s="252" customFormat="1" ht="12.65" customHeight="1">
      <c r="A38" s="338"/>
      <c r="B38" s="282" t="s">
        <v>139</v>
      </c>
      <c r="C38" s="635">
        <v>-1107.79639849</v>
      </c>
      <c r="D38" s="635">
        <v>-1357.2534466300001</v>
      </c>
      <c r="E38" s="635">
        <v>-2465.0498451200001</v>
      </c>
      <c r="F38" s="635">
        <v>-14.84877416</v>
      </c>
      <c r="G38" s="635">
        <v>-3.5527136788005009E-15</v>
      </c>
      <c r="H38" s="635">
        <v>-245752.10920354002</v>
      </c>
      <c r="I38" s="635">
        <v>-245766.95797770002</v>
      </c>
      <c r="J38" s="635">
        <v>232872.03267069999</v>
      </c>
      <c r="K38" s="635">
        <v>-2047.8225255400005</v>
      </c>
      <c r="L38" s="635">
        <v>-7550.6201122000011</v>
      </c>
      <c r="M38" s="635">
        <v>22543.951881330002</v>
      </c>
      <c r="N38" s="635">
        <v>23839.085300280003</v>
      </c>
      <c r="O38" s="635">
        <v>0.41750159001094289</v>
      </c>
      <c r="P38" s="638">
        <v>21425.036893340031</v>
      </c>
    </row>
    <row r="39" spans="1:21" s="252" customFormat="1" ht="12.65" customHeight="1">
      <c r="A39" s="338"/>
      <c r="B39" s="282" t="s">
        <v>152</v>
      </c>
      <c r="C39" s="635">
        <v>-1218.24040668</v>
      </c>
      <c r="D39" s="635">
        <v>6731.2440926200006</v>
      </c>
      <c r="E39" s="635">
        <v>5513.0036859400007</v>
      </c>
      <c r="F39" s="635">
        <v>-10.407281019999999</v>
      </c>
      <c r="G39" s="635">
        <v>-3.5527136788005009E-15</v>
      </c>
      <c r="H39" s="635">
        <v>22303.530446020002</v>
      </c>
      <c r="I39" s="635">
        <v>22293.123165000001</v>
      </c>
      <c r="J39" s="635">
        <v>-56334.922184780007</v>
      </c>
      <c r="K39" s="635">
        <v>-600.14538787999993</v>
      </c>
      <c r="L39" s="635">
        <v>-2178.7128258999996</v>
      </c>
      <c r="M39" s="635">
        <v>14249.962890290002</v>
      </c>
      <c r="N39" s="635">
        <v>24397.218874600007</v>
      </c>
      <c r="O39" s="635">
        <v>0</v>
      </c>
      <c r="P39" s="638">
        <v>7339.528217269999</v>
      </c>
    </row>
    <row r="40" spans="1:21" s="252" customFormat="1" ht="12.65" customHeight="1">
      <c r="A40" s="338"/>
      <c r="B40" s="282" t="s">
        <v>153</v>
      </c>
      <c r="C40" s="635">
        <v>203.69853067999998</v>
      </c>
      <c r="D40" s="635">
        <v>-929.16019828999993</v>
      </c>
      <c r="E40" s="635">
        <v>-725.46166760999995</v>
      </c>
      <c r="F40" s="635">
        <v>-16.856416979999999</v>
      </c>
      <c r="G40" s="635">
        <v>-2.6645352591003757E-15</v>
      </c>
      <c r="H40" s="635">
        <v>18887.648094189997</v>
      </c>
      <c r="I40" s="635">
        <v>18870.791677209996</v>
      </c>
      <c r="J40" s="635">
        <v>39768.357424429996</v>
      </c>
      <c r="K40" s="635">
        <v>-755.83210435000001</v>
      </c>
      <c r="L40" s="635">
        <v>-4154.5495149899998</v>
      </c>
      <c r="M40" s="635">
        <v>-45691.464107979991</v>
      </c>
      <c r="N40" s="635">
        <v>-44194.785119280008</v>
      </c>
      <c r="O40" s="635">
        <v>0</v>
      </c>
      <c r="P40" s="638">
        <v>-36882.943412570014</v>
      </c>
    </row>
    <row r="41" spans="1:21" s="252" customFormat="1" ht="12.65" customHeight="1">
      <c r="A41" s="338"/>
      <c r="B41" s="282" t="s">
        <v>154</v>
      </c>
      <c r="C41" s="635">
        <v>-637.63561589000528</v>
      </c>
      <c r="D41" s="635">
        <v>21877.068848320003</v>
      </c>
      <c r="E41" s="635">
        <v>21239.433232429998</v>
      </c>
      <c r="F41" s="635">
        <v>-11.99472366</v>
      </c>
      <c r="G41" s="635">
        <v>1.7763568394002505E-15</v>
      </c>
      <c r="H41" s="635">
        <v>-4755.5638649799994</v>
      </c>
      <c r="I41" s="635">
        <v>-4767.5585886399995</v>
      </c>
      <c r="J41" s="635">
        <v>-18372.341798019999</v>
      </c>
      <c r="K41" s="635">
        <v>-1228.6701610399998</v>
      </c>
      <c r="L41" s="635">
        <v>-5831.6982647099994</v>
      </c>
      <c r="M41" s="635">
        <v>3087.5896325199969</v>
      </c>
      <c r="N41" s="635">
        <v>12092.846039000002</v>
      </c>
      <c r="O41" s="635">
        <v>400</v>
      </c>
      <c r="P41" s="638">
        <v>6619.6000915399945</v>
      </c>
    </row>
    <row r="42" spans="1:21" s="252" customFormat="1" ht="12.75" customHeight="1">
      <c r="A42" s="430"/>
      <c r="B42" s="283"/>
      <c r="C42" s="432"/>
      <c r="D42" s="432"/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432"/>
      <c r="P42" s="433"/>
    </row>
    <row r="43" spans="1:21" s="252" customFormat="1" ht="6" customHeight="1">
      <c r="A43" s="262"/>
      <c r="B43" s="262"/>
      <c r="C43" s="330"/>
      <c r="D43" s="330"/>
      <c r="E43" s="330"/>
      <c r="F43" s="331"/>
      <c r="G43" s="331"/>
      <c r="H43" s="331"/>
      <c r="I43" s="331"/>
      <c r="J43" s="331"/>
      <c r="K43" s="331"/>
      <c r="L43" s="331"/>
      <c r="M43" s="331"/>
      <c r="N43" s="331"/>
    </row>
    <row r="44" spans="1:21" s="252" customFormat="1" ht="10.5" customHeight="1">
      <c r="A44" s="253" t="s">
        <v>318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1"/>
      <c r="N44" s="333"/>
      <c r="P44" s="253"/>
    </row>
    <row r="45" spans="1:21" s="252" customFormat="1" ht="10.5" customHeight="1">
      <c r="A45" s="254" t="s">
        <v>47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1"/>
      <c r="N45" s="333"/>
      <c r="P45" s="254"/>
    </row>
    <row r="46" spans="1:21" s="252" customFormat="1" ht="10.5" customHeight="1">
      <c r="A46" s="254" t="s">
        <v>314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1"/>
      <c r="N46" s="333"/>
      <c r="P46" s="254"/>
    </row>
    <row r="47" spans="1:21" s="252" customFormat="1" ht="10.5" customHeight="1">
      <c r="A47" s="254" t="s">
        <v>315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1"/>
      <c r="N47" s="333"/>
      <c r="P47" s="254"/>
      <c r="R47" s="680"/>
      <c r="S47" s="680"/>
      <c r="T47" s="680"/>
      <c r="U47" s="680"/>
    </row>
    <row r="48" spans="1:21" s="252" customFormat="1" ht="10.5" customHeight="1">
      <c r="A48" s="254" t="s">
        <v>312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1"/>
      <c r="N48" s="333"/>
      <c r="P48" s="254"/>
      <c r="R48" s="680"/>
      <c r="S48" s="680"/>
      <c r="T48" s="680"/>
      <c r="U48" s="680"/>
    </row>
    <row r="49" spans="1:16" s="252" customFormat="1" ht="10.5" customHeight="1">
      <c r="A49" s="254" t="s">
        <v>342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1"/>
      <c r="N49" s="333"/>
      <c r="P49" s="254"/>
    </row>
    <row r="50" spans="1:16" s="252" customFormat="1" ht="10.5" customHeight="1">
      <c r="A50" s="254" t="s">
        <v>313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1"/>
      <c r="N50" s="333"/>
      <c r="P50" s="254"/>
    </row>
    <row r="51" spans="1:16" s="252" customFormat="1" ht="10.5" customHeight="1">
      <c r="A51" s="254" t="s">
        <v>46</v>
      </c>
      <c r="B51" s="249"/>
      <c r="C51" s="330"/>
      <c r="D51" s="330"/>
      <c r="E51" s="330"/>
      <c r="F51" s="331"/>
      <c r="G51" s="331"/>
      <c r="H51" s="332"/>
      <c r="I51" s="332"/>
      <c r="J51" s="331"/>
      <c r="K51" s="331"/>
      <c r="L51" s="331"/>
      <c r="M51" s="331"/>
      <c r="N51" s="333"/>
      <c r="P51" s="254"/>
    </row>
    <row r="52" spans="1:16" s="252" customFormat="1" ht="10.5" customHeight="1">
      <c r="A52" s="254" t="s">
        <v>316</v>
      </c>
      <c r="B52" s="249"/>
      <c r="C52" s="330"/>
      <c r="D52" s="330"/>
      <c r="E52" s="330"/>
      <c r="F52" s="331"/>
      <c r="G52" s="331"/>
      <c r="H52" s="332"/>
      <c r="I52" s="332"/>
      <c r="J52" s="331"/>
      <c r="K52" s="331"/>
      <c r="L52" s="331"/>
      <c r="M52" s="331"/>
      <c r="N52" s="333"/>
      <c r="P52" s="254"/>
    </row>
    <row r="53" spans="1:16" s="252" customFormat="1" ht="10.5" customHeight="1">
      <c r="A53" s="254" t="s">
        <v>374</v>
      </c>
      <c r="B53" s="249"/>
      <c r="C53" s="330"/>
      <c r="D53" s="330"/>
      <c r="E53" s="330"/>
      <c r="F53" s="331"/>
      <c r="G53" s="331"/>
      <c r="H53" s="332"/>
      <c r="I53" s="332"/>
      <c r="J53" s="331"/>
      <c r="K53" s="331"/>
      <c r="L53" s="331"/>
      <c r="M53" s="331"/>
      <c r="N53" s="333"/>
      <c r="P53" s="254"/>
    </row>
    <row r="54" spans="1:16" s="252" customFormat="1" ht="10.5" customHeight="1">
      <c r="A54" s="254" t="s">
        <v>317</v>
      </c>
      <c r="B54" s="249"/>
      <c r="C54" s="330"/>
      <c r="D54" s="330"/>
      <c r="E54" s="330"/>
      <c r="F54" s="331"/>
      <c r="G54" s="331"/>
      <c r="H54" s="332"/>
      <c r="I54" s="332"/>
      <c r="J54" s="331"/>
      <c r="K54" s="331"/>
      <c r="L54" s="331"/>
      <c r="M54" s="331"/>
      <c r="N54" s="333"/>
      <c r="P54" s="254"/>
    </row>
    <row r="55" spans="1:16" s="252" customFormat="1" ht="10.5" customHeight="1">
      <c r="A55" s="254" t="s">
        <v>0</v>
      </c>
      <c r="B55" s="249"/>
      <c r="C55" s="330"/>
      <c r="D55" s="330"/>
      <c r="E55" s="330"/>
      <c r="F55" s="331"/>
      <c r="G55" s="331"/>
      <c r="H55" s="332"/>
      <c r="I55" s="332"/>
      <c r="J55" s="331"/>
      <c r="K55" s="331"/>
      <c r="L55" s="331"/>
      <c r="M55" s="331"/>
      <c r="N55" s="333"/>
      <c r="P55" s="254"/>
    </row>
    <row r="56" spans="1:16" s="252" customFormat="1" ht="10.5" customHeight="1">
      <c r="A56" s="254" t="s">
        <v>372</v>
      </c>
      <c r="B56" s="249"/>
      <c r="C56" s="330"/>
      <c r="D56" s="330"/>
      <c r="E56" s="330"/>
      <c r="F56" s="331"/>
      <c r="G56" s="331"/>
      <c r="H56" s="332"/>
      <c r="I56" s="332"/>
      <c r="J56" s="331"/>
      <c r="K56" s="331"/>
      <c r="L56" s="331"/>
      <c r="M56" s="331"/>
      <c r="N56" s="333"/>
    </row>
    <row r="57" spans="1:16" s="252" customFormat="1" ht="12" customHeight="1">
      <c r="A57" s="249"/>
      <c r="B57" s="249"/>
      <c r="C57" s="342"/>
      <c r="D57" s="342"/>
      <c r="E57" s="342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</row>
    <row r="58" spans="1:16" s="252" customFormat="1" ht="12" customHeight="1">
      <c r="A58" s="249"/>
      <c r="B58" s="249"/>
      <c r="C58" s="335"/>
      <c r="D58" s="335"/>
      <c r="E58" s="335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</row>
    <row r="59" spans="1:16" s="252" customFormat="1" ht="12" customHeight="1">
      <c r="C59" s="538"/>
      <c r="D59" s="538"/>
      <c r="E59" s="538"/>
      <c r="F59" s="538"/>
      <c r="G59" s="538"/>
      <c r="H59" s="538"/>
      <c r="I59" s="538"/>
      <c r="J59" s="538"/>
      <c r="K59" s="538"/>
      <c r="L59" s="538"/>
      <c r="M59" s="538"/>
      <c r="N59" s="538"/>
      <c r="O59" s="538"/>
      <c r="P59" s="335"/>
    </row>
    <row r="60" spans="1:16" s="252" customFormat="1" ht="12" customHeight="1">
      <c r="C60" s="674"/>
      <c r="D60" s="674"/>
      <c r="E60" s="674"/>
      <c r="F60" s="674"/>
      <c r="G60" s="674"/>
      <c r="H60" s="674"/>
      <c r="I60" s="674"/>
      <c r="J60" s="674"/>
      <c r="K60" s="674"/>
      <c r="L60" s="674"/>
      <c r="M60" s="674"/>
      <c r="N60" s="674"/>
      <c r="O60" s="674"/>
      <c r="P60" s="674"/>
    </row>
    <row r="61" spans="1:16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</row>
    <row r="62" spans="1:16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</row>
    <row r="65" spans="3:16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</row>
    <row r="66" spans="3:16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</row>
    <row r="67" spans="3:16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</row>
    <row r="68" spans="3:16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</row>
    <row r="69" spans="3:16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</row>
    <row r="70" spans="3:16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</row>
    <row r="71" spans="3:16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</row>
    <row r="72" spans="3:16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</row>
    <row r="73" spans="3:16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</row>
    <row r="74" spans="3:16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</row>
    <row r="75" spans="3:16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</row>
    <row r="76" spans="3:16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335"/>
    </row>
    <row r="77" spans="3:16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335"/>
    </row>
    <row r="78" spans="3:16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  <c r="P78" s="335"/>
    </row>
    <row r="79" spans="3:16" s="252" customFormat="1" ht="12" customHeight="1"/>
    <row r="80" spans="3:16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.65" customHeight="1"/>
    <row r="129" s="252" customFormat="1" ht="12.65" customHeight="1"/>
    <row r="130" s="252" customFormat="1" ht="12.65" customHeight="1"/>
    <row r="131" s="252" customFormat="1" ht="12.65" customHeight="1"/>
    <row r="132" s="252" customFormat="1" ht="12.65" customHeight="1"/>
    <row r="133" s="252" customFormat="1" ht="12.65" customHeight="1"/>
    <row r="134" s="252" customFormat="1" ht="12.65" customHeight="1"/>
    <row r="135" s="252" customFormat="1" ht="12.65" customHeight="1"/>
    <row r="136" s="252" customFormat="1" ht="12.65" customHeight="1"/>
    <row r="137" s="252" customFormat="1" ht="12.65" customHeight="1"/>
    <row r="138" s="252" customFormat="1" ht="12.65" customHeight="1"/>
    <row r="139" s="252" customFormat="1" ht="12.65" customHeight="1"/>
    <row r="140" s="252" customFormat="1" ht="12.65" customHeight="1"/>
    <row r="141" s="252" customFormat="1" ht="12.65" customHeight="1"/>
    <row r="142" s="252" customFormat="1" ht="12.65" customHeight="1"/>
    <row r="143" s="252" customFormat="1" ht="12.65" customHeight="1"/>
    <row r="144" s="252" customFormat="1" ht="12.65" customHeight="1"/>
    <row r="145" s="252" customFormat="1" ht="12.65" customHeight="1"/>
    <row r="146" s="252" customFormat="1" ht="12.65" customHeight="1"/>
    <row r="147" s="252" customFormat="1" ht="12.65" customHeight="1"/>
    <row r="148" s="252" customFormat="1" ht="12.65" customHeight="1"/>
    <row r="149" s="252" customFormat="1" ht="12.65" customHeight="1"/>
    <row r="150" s="252" customFormat="1" ht="12.65" customHeight="1"/>
    <row r="151" s="252" customFormat="1" ht="12.65" customHeight="1"/>
    <row r="152" s="252" customFormat="1" ht="12.65" customHeight="1"/>
    <row r="153" s="252" customFormat="1" ht="12.65" customHeight="1"/>
    <row r="154" s="252" customFormat="1" ht="12.65" customHeight="1"/>
    <row r="155" s="252" customFormat="1" ht="12.65" customHeight="1"/>
    <row r="156" s="252" customFormat="1" ht="12.65" customHeight="1"/>
    <row r="157" s="252" customFormat="1" ht="12.65" customHeight="1"/>
    <row r="158" s="252" customFormat="1" ht="12.65" customHeight="1"/>
    <row r="159" s="252" customFormat="1" ht="12.65" customHeight="1"/>
    <row r="160" s="252" customFormat="1" ht="12.65" customHeight="1"/>
    <row r="161" s="252" customFormat="1" ht="12.65" customHeight="1"/>
    <row r="162" s="252" customFormat="1" ht="12.65" customHeight="1"/>
    <row r="163" s="252" customFormat="1" ht="12.65" customHeight="1"/>
    <row r="164" s="252" customFormat="1" ht="12.65" customHeight="1"/>
    <row r="165" s="252" customFormat="1" ht="12.65" customHeight="1"/>
    <row r="166" s="252" customFormat="1" ht="12.65" customHeight="1"/>
  </sheetData>
  <phoneticPr fontId="37" type="noConversion"/>
  <pageMargins left="0.27559055118110237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25"/>
  <dimension ref="A1:Q171"/>
  <sheetViews>
    <sheetView showGridLines="0" zoomScaleNormal="100" workbookViewId="0"/>
  </sheetViews>
  <sheetFormatPr defaultColWidth="13" defaultRowHeight="13"/>
  <cols>
    <col min="1" max="2" width="4.1796875" style="249" customWidth="1"/>
    <col min="3" max="11" width="6.1796875" style="249" customWidth="1"/>
    <col min="12" max="12" width="8.81640625" style="249" bestFit="1" customWidth="1"/>
    <col min="13" max="15" width="6.1796875" style="249" customWidth="1"/>
    <col min="16" max="16" width="7.453125" style="249" customWidth="1"/>
    <col min="17" max="17" width="5.54296875" style="249" bestFit="1" customWidth="1"/>
    <col min="18" max="16384" width="13" style="249"/>
  </cols>
  <sheetData>
    <row r="1" spans="1:17" s="250" customFormat="1" ht="21" customHeight="1">
      <c r="A1" s="255" t="s">
        <v>499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7" s="250" customFormat="1" ht="17.149999999999999" customHeight="1">
      <c r="A2" s="447"/>
      <c r="B2" s="448"/>
      <c r="C2" s="448"/>
      <c r="D2" s="448"/>
      <c r="E2" s="448"/>
      <c r="F2" s="262"/>
      <c r="G2" s="262"/>
      <c r="H2" s="262"/>
      <c r="I2" s="262"/>
      <c r="J2" s="262"/>
      <c r="K2" s="262"/>
      <c r="L2" s="262"/>
      <c r="M2" s="262"/>
      <c r="N2" s="262"/>
      <c r="O2" s="263"/>
      <c r="Q2" s="249"/>
    </row>
    <row r="3" spans="1:17" s="250" customFormat="1" ht="14.15" customHeight="1">
      <c r="A3" s="447"/>
      <c r="B3" s="448"/>
      <c r="C3" s="448"/>
      <c r="D3" s="448"/>
      <c r="E3" s="448"/>
      <c r="F3" s="262"/>
      <c r="G3" s="262"/>
      <c r="H3" s="262"/>
      <c r="I3" s="262"/>
      <c r="J3" s="262"/>
      <c r="K3" s="262"/>
      <c r="L3" s="262"/>
      <c r="M3" s="262"/>
      <c r="N3" s="262"/>
      <c r="O3" s="263"/>
      <c r="Q3" s="249"/>
    </row>
    <row r="4" spans="1:17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124</v>
      </c>
    </row>
    <row r="5" spans="1:17" s="251" customFormat="1" ht="12.75" customHeight="1">
      <c r="A5" s="79" t="s">
        <v>125</v>
      </c>
      <c r="B5" s="266"/>
      <c r="C5" s="421" t="s">
        <v>33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762"/>
      <c r="O5" s="449" t="s">
        <v>129</v>
      </c>
    </row>
    <row r="6" spans="1:17" s="251" customFormat="1" ht="12.7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763"/>
      <c r="O6" s="275"/>
    </row>
    <row r="7" spans="1:17" s="251" customFormat="1" ht="12.75" customHeight="1">
      <c r="A7" s="269"/>
      <c r="B7" s="270"/>
      <c r="C7" s="267" t="s">
        <v>304</v>
      </c>
      <c r="D7" s="267"/>
      <c r="E7" s="266"/>
      <c r="F7" s="536" t="s">
        <v>104</v>
      </c>
      <c r="G7" s="267"/>
      <c r="H7" s="267"/>
      <c r="I7" s="266"/>
      <c r="J7" s="387" t="s">
        <v>306</v>
      </c>
      <c r="K7" s="390" t="s">
        <v>156</v>
      </c>
      <c r="L7" s="390" t="s">
        <v>404</v>
      </c>
      <c r="M7" s="390" t="s">
        <v>279</v>
      </c>
      <c r="N7" s="390" t="s">
        <v>157</v>
      </c>
      <c r="O7" s="275"/>
    </row>
    <row r="8" spans="1:17" s="251" customFormat="1" ht="12.75" customHeight="1">
      <c r="A8" s="269"/>
      <c r="B8" s="270"/>
      <c r="C8" s="419"/>
      <c r="D8" s="420"/>
      <c r="E8" s="274"/>
      <c r="F8" s="419"/>
      <c r="G8" s="420"/>
      <c r="H8" s="420"/>
      <c r="I8" s="274"/>
      <c r="J8" s="408"/>
      <c r="K8" s="409"/>
      <c r="L8" s="409"/>
      <c r="M8" s="409"/>
      <c r="N8" s="409"/>
      <c r="O8" s="275"/>
    </row>
    <row r="9" spans="1:17" s="251" customFormat="1" ht="12.75" customHeight="1">
      <c r="A9" s="269"/>
      <c r="B9" s="270"/>
      <c r="C9" s="408" t="s">
        <v>303</v>
      </c>
      <c r="D9" s="409" t="s">
        <v>305</v>
      </c>
      <c r="E9" s="408" t="s">
        <v>129</v>
      </c>
      <c r="F9" s="408" t="s">
        <v>307</v>
      </c>
      <c r="G9" s="409" t="s">
        <v>308</v>
      </c>
      <c r="H9" s="408" t="s">
        <v>5</v>
      </c>
      <c r="I9" s="409" t="s">
        <v>129</v>
      </c>
      <c r="J9" s="408"/>
      <c r="K9" s="409"/>
      <c r="L9" s="409"/>
      <c r="M9" s="409"/>
      <c r="N9" s="409"/>
      <c r="O9" s="275"/>
    </row>
    <row r="10" spans="1:17" s="251" customFormat="1" ht="12.7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7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7" s="252" customFormat="1" ht="12.75" customHeight="1">
      <c r="A12" s="338">
        <v>2020</v>
      </c>
      <c r="B12" s="282"/>
      <c r="C12" s="635">
        <v>3555.1834877799961</v>
      </c>
      <c r="D12" s="635">
        <v>-15330.780755469998</v>
      </c>
      <c r="E12" s="635">
        <v>-11775.597267690002</v>
      </c>
      <c r="F12" s="635">
        <v>31306.961032130006</v>
      </c>
      <c r="G12" s="635">
        <v>346.11728432000007</v>
      </c>
      <c r="H12" s="635">
        <v>110179.63953883002</v>
      </c>
      <c r="I12" s="635">
        <v>141832.71785528003</v>
      </c>
      <c r="J12" s="635">
        <v>60711.337051229988</v>
      </c>
      <c r="K12" s="635">
        <v>577.56553172000008</v>
      </c>
      <c r="L12" s="635">
        <v>-27774.539429369997</v>
      </c>
      <c r="M12" s="635">
        <v>108054.44473177001</v>
      </c>
      <c r="N12" s="635">
        <v>40800.821775229997</v>
      </c>
      <c r="O12" s="638">
        <v>312426.75024817005</v>
      </c>
    </row>
    <row r="13" spans="1:17" s="252" customFormat="1" ht="12.75" customHeight="1">
      <c r="A13" s="338">
        <v>2021</v>
      </c>
      <c r="B13" s="282"/>
      <c r="C13" s="635">
        <v>1299.2992256500013</v>
      </c>
      <c r="D13" s="635">
        <v>-13332.686959080003</v>
      </c>
      <c r="E13" s="635">
        <v>-12033.387733430001</v>
      </c>
      <c r="F13" s="635">
        <v>25073.471588840006</v>
      </c>
      <c r="G13" s="635">
        <v>352.84961977000017</v>
      </c>
      <c r="H13" s="635">
        <v>203916.98824163002</v>
      </c>
      <c r="I13" s="635">
        <v>229343.30945024002</v>
      </c>
      <c r="J13" s="635">
        <v>132498.37974171</v>
      </c>
      <c r="K13" s="635">
        <v>1078.2958564</v>
      </c>
      <c r="L13" s="635">
        <v>-38212.211445619992</v>
      </c>
      <c r="M13" s="635">
        <v>113392.84777136002</v>
      </c>
      <c r="N13" s="635">
        <v>22323.947821400005</v>
      </c>
      <c r="O13" s="638">
        <v>448391.18146206008</v>
      </c>
    </row>
    <row r="14" spans="1:17" s="252" customFormat="1" ht="12.75" customHeight="1">
      <c r="A14" s="338">
        <v>2022</v>
      </c>
      <c r="B14" s="282"/>
      <c r="C14" s="634">
        <v>1324.2622155099857</v>
      </c>
      <c r="D14" s="634">
        <v>-11924.121282189999</v>
      </c>
      <c r="E14" s="634">
        <v>-10599.859066680014</v>
      </c>
      <c r="F14" s="634">
        <v>11827.376392</v>
      </c>
      <c r="G14" s="634">
        <v>169.86415506999987</v>
      </c>
      <c r="H14" s="634">
        <v>177180.53682135005</v>
      </c>
      <c r="I14" s="634">
        <v>189177.77736842004</v>
      </c>
      <c r="J14" s="634">
        <v>414799.41463544988</v>
      </c>
      <c r="K14" s="634">
        <v>-794.90461007999966</v>
      </c>
      <c r="L14" s="634">
        <v>-40046.458905129999</v>
      </c>
      <c r="M14" s="634">
        <v>126156.13555003</v>
      </c>
      <c r="N14" s="634">
        <v>-92265.400976979989</v>
      </c>
      <c r="O14" s="640">
        <v>586426.70399502991</v>
      </c>
    </row>
    <row r="15" spans="1:17" s="252" customFormat="1" ht="12.75" customHeight="1">
      <c r="A15" s="338"/>
      <c r="B15" s="668"/>
      <c r="C15" s="634"/>
      <c r="D15" s="634"/>
      <c r="E15" s="634"/>
      <c r="F15" s="634"/>
      <c r="G15" s="634"/>
      <c r="H15" s="634"/>
      <c r="I15" s="634"/>
      <c r="J15" s="634"/>
      <c r="K15" s="634"/>
      <c r="L15" s="634"/>
      <c r="M15" s="634"/>
      <c r="N15" s="634"/>
      <c r="O15" s="640"/>
    </row>
    <row r="16" spans="1:17" s="252" customFormat="1" ht="12.75" customHeight="1">
      <c r="A16" s="338">
        <v>2023</v>
      </c>
      <c r="B16" s="282"/>
      <c r="C16" s="634">
        <v>1308.554104160002</v>
      </c>
      <c r="D16" s="634">
        <v>-8064.2524124499996</v>
      </c>
      <c r="E16" s="634">
        <v>-6755.6983082899987</v>
      </c>
      <c r="F16" s="634">
        <v>3975.2326419399997</v>
      </c>
      <c r="G16" s="634">
        <v>39.344424600000011</v>
      </c>
      <c r="H16" s="634">
        <v>175166.46575825999</v>
      </c>
      <c r="I16" s="634">
        <v>179181.04282480001</v>
      </c>
      <c r="J16" s="634">
        <v>511540.56640455005</v>
      </c>
      <c r="K16" s="634">
        <v>-14.872445629999675</v>
      </c>
      <c r="L16" s="634">
        <v>-37527.984989739998</v>
      </c>
      <c r="M16" s="634">
        <v>142742.33057493999</v>
      </c>
      <c r="N16" s="634">
        <v>-70871.661049399991</v>
      </c>
      <c r="O16" s="640">
        <v>718293.72301123</v>
      </c>
    </row>
    <row r="17" spans="1:15" s="252" customFormat="1" ht="12.75" customHeight="1">
      <c r="A17" s="338"/>
      <c r="B17" s="668" t="s">
        <v>132</v>
      </c>
      <c r="C17" s="635">
        <v>125.32390697000278</v>
      </c>
      <c r="D17" s="635">
        <v>-763.52021279999985</v>
      </c>
      <c r="E17" s="635">
        <v>-638.19630582999707</v>
      </c>
      <c r="F17" s="635">
        <v>749.6144236099999</v>
      </c>
      <c r="G17" s="635">
        <v>8.9213023000000042</v>
      </c>
      <c r="H17" s="635">
        <v>17048.170953290002</v>
      </c>
      <c r="I17" s="635">
        <v>17806.706679200001</v>
      </c>
      <c r="J17" s="635">
        <v>43430.293909940003</v>
      </c>
      <c r="K17" s="635">
        <v>198.37608977999997</v>
      </c>
      <c r="L17" s="635">
        <v>-3104.18449874</v>
      </c>
      <c r="M17" s="635">
        <v>10723.327603740001</v>
      </c>
      <c r="N17" s="635">
        <v>-16096.031197079999</v>
      </c>
      <c r="O17" s="638">
        <v>52320.292281010006</v>
      </c>
    </row>
    <row r="18" spans="1:15" s="252" customFormat="1" ht="12.75" customHeight="1">
      <c r="A18" s="338"/>
      <c r="B18" s="668" t="s">
        <v>133</v>
      </c>
      <c r="C18" s="635">
        <v>115.79428307999876</v>
      </c>
      <c r="D18" s="635">
        <v>-424.43659659000002</v>
      </c>
      <c r="E18" s="635">
        <v>-308.64231351000126</v>
      </c>
      <c r="F18" s="635">
        <v>506.54679361000001</v>
      </c>
      <c r="G18" s="635">
        <v>8.5607804300000065</v>
      </c>
      <c r="H18" s="635">
        <v>18419.000014459998</v>
      </c>
      <c r="I18" s="635">
        <v>18934.107588499999</v>
      </c>
      <c r="J18" s="635">
        <v>35149.311536019995</v>
      </c>
      <c r="K18" s="635">
        <v>383.13150083000005</v>
      </c>
      <c r="L18" s="635">
        <v>-3309.9666146599993</v>
      </c>
      <c r="M18" s="635">
        <v>8690.5574624199999</v>
      </c>
      <c r="N18" s="635">
        <v>4614.3072769399987</v>
      </c>
      <c r="O18" s="638">
        <v>64152.806436539991</v>
      </c>
    </row>
    <row r="19" spans="1:15" s="252" customFormat="1" ht="12.75" customHeight="1">
      <c r="A19" s="338"/>
      <c r="B19" s="668" t="s">
        <v>134</v>
      </c>
      <c r="C19" s="635">
        <v>91.153660230000469</v>
      </c>
      <c r="D19" s="635">
        <v>-795.50686363999989</v>
      </c>
      <c r="E19" s="635">
        <v>-704.35320340999942</v>
      </c>
      <c r="F19" s="635">
        <v>595.74108137999997</v>
      </c>
      <c r="G19" s="635">
        <v>2.3715943199999954</v>
      </c>
      <c r="H19" s="635">
        <v>22690.546176340002</v>
      </c>
      <c r="I19" s="635">
        <v>23288.65885204</v>
      </c>
      <c r="J19" s="635">
        <v>46869.445430510008</v>
      </c>
      <c r="K19" s="635">
        <v>325.12170689000004</v>
      </c>
      <c r="L19" s="635">
        <v>-4381.6263435300016</v>
      </c>
      <c r="M19" s="635">
        <v>11664.086478449995</v>
      </c>
      <c r="N19" s="635">
        <v>-11744.618318190001</v>
      </c>
      <c r="O19" s="638">
        <v>65316.71460276001</v>
      </c>
    </row>
    <row r="20" spans="1:15" s="252" customFormat="1" ht="12.75" customHeight="1">
      <c r="A20" s="338"/>
      <c r="B20" s="668" t="s">
        <v>135</v>
      </c>
      <c r="C20" s="635">
        <v>108.2187291100006</v>
      </c>
      <c r="D20" s="635">
        <v>-724.90735831000006</v>
      </c>
      <c r="E20" s="635">
        <v>-616.68862919999947</v>
      </c>
      <c r="F20" s="635">
        <v>-251.87819988000001</v>
      </c>
      <c r="G20" s="635">
        <v>-8.6675180199999975</v>
      </c>
      <c r="H20" s="635">
        <v>18645.021868160002</v>
      </c>
      <c r="I20" s="635">
        <v>18384.476150260001</v>
      </c>
      <c r="J20" s="635">
        <v>35504.239534919994</v>
      </c>
      <c r="K20" s="635">
        <v>451.93621963999999</v>
      </c>
      <c r="L20" s="635">
        <v>-3725.5183916599999</v>
      </c>
      <c r="M20" s="635">
        <v>9963.1859241999991</v>
      </c>
      <c r="N20" s="635">
        <v>-14208.83676482</v>
      </c>
      <c r="O20" s="638">
        <v>45752.79404334</v>
      </c>
    </row>
    <row r="21" spans="1:15" s="252" customFormat="1" ht="12.75" customHeight="1">
      <c r="A21" s="338"/>
      <c r="B21" s="668" t="s">
        <v>136</v>
      </c>
      <c r="C21" s="635">
        <v>109.09535373999972</v>
      </c>
      <c r="D21" s="635">
        <v>-756.29468010000016</v>
      </c>
      <c r="E21" s="635">
        <v>-647.19932636000044</v>
      </c>
      <c r="F21" s="635">
        <v>-1022.16152112</v>
      </c>
      <c r="G21" s="635">
        <v>-30.41398714</v>
      </c>
      <c r="H21" s="635">
        <v>15794.021685500004</v>
      </c>
      <c r="I21" s="635">
        <v>14741.446177240003</v>
      </c>
      <c r="J21" s="635">
        <v>44466.22513988</v>
      </c>
      <c r="K21" s="635">
        <v>-362.06672795999981</v>
      </c>
      <c r="L21" s="635">
        <v>-3859.5372339900005</v>
      </c>
      <c r="M21" s="635">
        <v>11716.269468500001</v>
      </c>
      <c r="N21" s="635">
        <v>2998.0973969000006</v>
      </c>
      <c r="O21" s="638">
        <v>69053.234894210007</v>
      </c>
    </row>
    <row r="22" spans="1:15" s="252" customFormat="1" ht="12.75" customHeight="1">
      <c r="A22" s="338"/>
      <c r="B22" s="668" t="s">
        <v>137</v>
      </c>
      <c r="C22" s="635">
        <v>164.33375447000014</v>
      </c>
      <c r="D22" s="635">
        <v>-612.58914398000013</v>
      </c>
      <c r="E22" s="635">
        <v>-448.25538950999999</v>
      </c>
      <c r="F22" s="635">
        <v>-1097.5994604800003</v>
      </c>
      <c r="G22" s="635">
        <v>-15.634273460000001</v>
      </c>
      <c r="H22" s="635">
        <v>8543.8898922099997</v>
      </c>
      <c r="I22" s="635">
        <v>7430.6561582699997</v>
      </c>
      <c r="J22" s="635">
        <v>45203.167909949996</v>
      </c>
      <c r="K22" s="635">
        <v>-461.61750543000011</v>
      </c>
      <c r="L22" s="635">
        <v>-3039.3716581899998</v>
      </c>
      <c r="M22" s="635">
        <v>12503.923990869998</v>
      </c>
      <c r="N22" s="635">
        <v>-20462.144021549997</v>
      </c>
      <c r="O22" s="638">
        <v>40726.359484410001</v>
      </c>
    </row>
    <row r="23" spans="1:15" s="252" customFormat="1" ht="12.75" customHeight="1">
      <c r="A23" s="338"/>
      <c r="B23" s="668" t="s">
        <v>138</v>
      </c>
      <c r="C23" s="635">
        <v>109.77979101000028</v>
      </c>
      <c r="D23" s="635">
        <v>-691.93753061000007</v>
      </c>
      <c r="E23" s="635">
        <v>-582.15773959999979</v>
      </c>
      <c r="F23" s="635">
        <v>-80.727490299999999</v>
      </c>
      <c r="G23" s="635">
        <v>1.3467701799999974</v>
      </c>
      <c r="H23" s="635">
        <v>7877.7027160900006</v>
      </c>
      <c r="I23" s="635">
        <v>7798.3219959700009</v>
      </c>
      <c r="J23" s="635">
        <v>44814.026039989993</v>
      </c>
      <c r="K23" s="635">
        <v>-457.87926308999977</v>
      </c>
      <c r="L23" s="635">
        <v>-2530.6650388600001</v>
      </c>
      <c r="M23" s="635">
        <v>12673.3811308</v>
      </c>
      <c r="N23" s="635">
        <v>-15610.198389980003</v>
      </c>
      <c r="O23" s="638">
        <v>46104.828735229989</v>
      </c>
    </row>
    <row r="24" spans="1:15" s="252" customFormat="1" ht="12.75" customHeight="1">
      <c r="A24" s="338"/>
      <c r="B24" s="668" t="s">
        <v>139</v>
      </c>
      <c r="C24" s="635">
        <v>95.340259149998474</v>
      </c>
      <c r="D24" s="635">
        <v>-620.29024370999969</v>
      </c>
      <c r="E24" s="635">
        <v>-524.94998456000121</v>
      </c>
      <c r="F24" s="635">
        <v>393.69674598</v>
      </c>
      <c r="G24" s="635">
        <v>8.5041867999999994</v>
      </c>
      <c r="H24" s="635">
        <v>12308.752592759998</v>
      </c>
      <c r="I24" s="635">
        <v>12710.953525539999</v>
      </c>
      <c r="J24" s="635">
        <v>50506.345115620003</v>
      </c>
      <c r="K24" s="635">
        <v>-258.61811763999998</v>
      </c>
      <c r="L24" s="635">
        <v>-2583.9166669799997</v>
      </c>
      <c r="M24" s="635">
        <v>13338.98920606</v>
      </c>
      <c r="N24" s="635">
        <v>10542.427462220001</v>
      </c>
      <c r="O24" s="638">
        <v>83731.230540260003</v>
      </c>
    </row>
    <row r="25" spans="1:15" s="252" customFormat="1" ht="12.75" customHeight="1">
      <c r="A25" s="338"/>
      <c r="B25" s="668" t="s">
        <v>152</v>
      </c>
      <c r="C25" s="635">
        <v>111.11412917000041</v>
      </c>
      <c r="D25" s="635">
        <v>-455.8219558200002</v>
      </c>
      <c r="E25" s="635">
        <v>-344.70782664999979</v>
      </c>
      <c r="F25" s="635">
        <v>803.89115073999994</v>
      </c>
      <c r="G25" s="635">
        <v>14.920716210000004</v>
      </c>
      <c r="H25" s="635">
        <v>11858.134440529997</v>
      </c>
      <c r="I25" s="635">
        <v>12676.946307479997</v>
      </c>
      <c r="J25" s="635">
        <v>43772.82553994999</v>
      </c>
      <c r="K25" s="635">
        <v>-217.95454587000015</v>
      </c>
      <c r="L25" s="635">
        <v>-2663.7239070800006</v>
      </c>
      <c r="M25" s="635">
        <v>12605.218319539998</v>
      </c>
      <c r="N25" s="635">
        <v>15885.560504069999</v>
      </c>
      <c r="O25" s="638">
        <v>81714.16439143999</v>
      </c>
    </row>
    <row r="26" spans="1:15" s="252" customFormat="1" ht="12.75" customHeight="1">
      <c r="A26" s="338"/>
      <c r="B26" s="668" t="s">
        <v>153</v>
      </c>
      <c r="C26" s="635">
        <v>-129.47957115999952</v>
      </c>
      <c r="D26" s="635">
        <v>-765.16099125000028</v>
      </c>
      <c r="E26" s="635">
        <v>-894.6405624099998</v>
      </c>
      <c r="F26" s="635">
        <v>971.32243488999995</v>
      </c>
      <c r="G26" s="635">
        <v>15.22813588</v>
      </c>
      <c r="H26" s="635">
        <v>11772.696692370004</v>
      </c>
      <c r="I26" s="635">
        <v>12759.247263140003</v>
      </c>
      <c r="J26" s="635">
        <v>42477.989618349988</v>
      </c>
      <c r="K26" s="635">
        <v>13.862055019999987</v>
      </c>
      <c r="L26" s="635">
        <v>-2642.9255724100003</v>
      </c>
      <c r="M26" s="635">
        <v>12060.130428639999</v>
      </c>
      <c r="N26" s="635">
        <v>-1827.0105042800005</v>
      </c>
      <c r="O26" s="638">
        <v>61946.652726049986</v>
      </c>
    </row>
    <row r="27" spans="1:15" s="252" customFormat="1" ht="12.75" customHeight="1">
      <c r="A27" s="338"/>
      <c r="B27" s="668" t="s">
        <v>154</v>
      </c>
      <c r="C27" s="635">
        <v>125.74616665999997</v>
      </c>
      <c r="D27" s="635">
        <v>-747.70421790000023</v>
      </c>
      <c r="E27" s="635">
        <v>-621.95805124000026</v>
      </c>
      <c r="F27" s="635">
        <v>1061.11964057</v>
      </c>
      <c r="G27" s="635">
        <v>15.573615750000002</v>
      </c>
      <c r="H27" s="635">
        <v>12647.06971319</v>
      </c>
      <c r="I27" s="635">
        <v>13723.76296951</v>
      </c>
      <c r="J27" s="635">
        <v>39000.441330319998</v>
      </c>
      <c r="K27" s="635">
        <v>184.53632825999998</v>
      </c>
      <c r="L27" s="635">
        <v>-2694.0867361099999</v>
      </c>
      <c r="M27" s="635">
        <v>12359.042312949998</v>
      </c>
      <c r="N27" s="635">
        <v>-18334.75282179</v>
      </c>
      <c r="O27" s="638">
        <v>43616.985331899996</v>
      </c>
    </row>
    <row r="28" spans="1:15" s="252" customFormat="1" ht="12.75" customHeight="1">
      <c r="A28" s="338"/>
      <c r="B28" s="668" t="s">
        <v>140</v>
      </c>
      <c r="C28" s="635">
        <v>282.13364172999991</v>
      </c>
      <c r="D28" s="635">
        <v>-706.08261773999993</v>
      </c>
      <c r="E28" s="635">
        <v>-423.94897601000002</v>
      </c>
      <c r="F28" s="635">
        <v>1345.6670429400001</v>
      </c>
      <c r="G28" s="635">
        <v>18.633101349999997</v>
      </c>
      <c r="H28" s="635">
        <v>17561.459013360003</v>
      </c>
      <c r="I28" s="635">
        <v>18925.759157650002</v>
      </c>
      <c r="J28" s="635">
        <v>40346.255299099998</v>
      </c>
      <c r="K28" s="635">
        <v>186.29981394000001</v>
      </c>
      <c r="L28" s="635">
        <v>-2992.46232753</v>
      </c>
      <c r="M28" s="635">
        <v>14444.218248770003</v>
      </c>
      <c r="N28" s="635">
        <v>-6628.4616718400011</v>
      </c>
      <c r="O28" s="638">
        <v>63857.659544080008</v>
      </c>
    </row>
    <row r="29" spans="1:15" s="252" customFormat="1" ht="12.75" customHeight="1">
      <c r="A29" s="338"/>
      <c r="B29" s="668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40"/>
    </row>
    <row r="30" spans="1:15" s="252" customFormat="1" ht="12.75" customHeight="1">
      <c r="A30" s="338">
        <v>2024</v>
      </c>
      <c r="B30" s="282"/>
      <c r="C30" s="634">
        <v>357.4258819300004</v>
      </c>
      <c r="D30" s="634">
        <v>-12805.255094050002</v>
      </c>
      <c r="E30" s="634">
        <v>-12447.829212119999</v>
      </c>
      <c r="F30" s="634">
        <v>11582.918887420001</v>
      </c>
      <c r="G30" s="634">
        <v>189.00019178999997</v>
      </c>
      <c r="H30" s="634">
        <v>175053.33843976</v>
      </c>
      <c r="I30" s="634">
        <v>186825.25751897</v>
      </c>
      <c r="J30" s="634">
        <v>477137.12111827999</v>
      </c>
      <c r="K30" s="634">
        <v>551.71868798000003</v>
      </c>
      <c r="L30" s="634">
        <v>-42196.63415677999</v>
      </c>
      <c r="M30" s="634">
        <v>148433.90244412003</v>
      </c>
      <c r="N30" s="634">
        <v>96002.097012690007</v>
      </c>
      <c r="O30" s="640">
        <v>854305.63341313996</v>
      </c>
    </row>
    <row r="31" spans="1:15" s="252" customFormat="1" ht="12.75" customHeight="1">
      <c r="A31" s="338"/>
      <c r="B31" s="668" t="s">
        <v>132</v>
      </c>
      <c r="C31" s="635">
        <v>129.93100504999995</v>
      </c>
      <c r="D31" s="635">
        <v>-830.78576237999971</v>
      </c>
      <c r="E31" s="635">
        <v>-700.85475732999976</v>
      </c>
      <c r="F31" s="635">
        <v>672.64011331999995</v>
      </c>
      <c r="G31" s="635">
        <v>10.850125859999988</v>
      </c>
      <c r="H31" s="635">
        <v>16941.193185759996</v>
      </c>
      <c r="I31" s="635">
        <v>17624.683424939994</v>
      </c>
      <c r="J31" s="635">
        <v>44724.178166880003</v>
      </c>
      <c r="K31" s="635">
        <v>62.652140350000003</v>
      </c>
      <c r="L31" s="635">
        <v>-5021.6525191400005</v>
      </c>
      <c r="M31" s="635">
        <v>13223.125603970002</v>
      </c>
      <c r="N31" s="635">
        <v>10001.981590650001</v>
      </c>
      <c r="O31" s="638">
        <v>79914.11365032001</v>
      </c>
    </row>
    <row r="32" spans="1:15" s="252" customFormat="1" ht="12.75" customHeight="1">
      <c r="A32" s="338"/>
      <c r="B32" s="668" t="s">
        <v>133</v>
      </c>
      <c r="C32" s="635">
        <v>-79.230273579999903</v>
      </c>
      <c r="D32" s="635">
        <v>-671.75503075000006</v>
      </c>
      <c r="E32" s="635">
        <v>-750.98530432999996</v>
      </c>
      <c r="F32" s="635">
        <v>144.10597381000002</v>
      </c>
      <c r="G32" s="635">
        <v>1.8443878099999953</v>
      </c>
      <c r="H32" s="635">
        <v>19316.343907530005</v>
      </c>
      <c r="I32" s="635">
        <v>19462.294269150007</v>
      </c>
      <c r="J32" s="635">
        <v>37811.922644510007</v>
      </c>
      <c r="K32" s="635">
        <v>95.211507269999984</v>
      </c>
      <c r="L32" s="635">
        <v>-3617.3998347100005</v>
      </c>
      <c r="M32" s="635">
        <v>11755.743957329998</v>
      </c>
      <c r="N32" s="635">
        <v>409.28003427999988</v>
      </c>
      <c r="O32" s="638">
        <v>65166.067273500012</v>
      </c>
    </row>
    <row r="33" spans="1:17" s="252" customFormat="1" ht="12.75" customHeight="1">
      <c r="A33" s="338"/>
      <c r="B33" s="668" t="s">
        <v>134</v>
      </c>
      <c r="C33" s="635">
        <v>220.09439173000044</v>
      </c>
      <c r="D33" s="635">
        <v>-666.49312202000044</v>
      </c>
      <c r="E33" s="635">
        <v>-446.39873029</v>
      </c>
      <c r="F33" s="635">
        <v>224.35448708999999</v>
      </c>
      <c r="G33" s="635">
        <v>1.9351298399999992</v>
      </c>
      <c r="H33" s="635">
        <v>17669.368060979999</v>
      </c>
      <c r="I33" s="635">
        <v>17895.65767791</v>
      </c>
      <c r="J33" s="635">
        <v>39577.887424339999</v>
      </c>
      <c r="K33" s="635">
        <v>87.183377300000004</v>
      </c>
      <c r="L33" s="635">
        <v>-5525.3342494099998</v>
      </c>
      <c r="M33" s="635">
        <v>13426.597110699999</v>
      </c>
      <c r="N33" s="635">
        <v>-857.17064339999911</v>
      </c>
      <c r="O33" s="638">
        <v>64158.421967150003</v>
      </c>
    </row>
    <row r="34" spans="1:17" s="252" customFormat="1" ht="12.75" customHeight="1">
      <c r="A34" s="338"/>
      <c r="B34" s="668" t="s">
        <v>135</v>
      </c>
      <c r="C34" s="635">
        <v>17.779489020000483</v>
      </c>
      <c r="D34" s="635">
        <v>-1262.6019495600005</v>
      </c>
      <c r="E34" s="635">
        <v>-1244.8224605400001</v>
      </c>
      <c r="F34" s="635">
        <v>834.99721196999997</v>
      </c>
      <c r="G34" s="635">
        <v>11.631904229999998</v>
      </c>
      <c r="H34" s="635">
        <v>13280.355093920003</v>
      </c>
      <c r="I34" s="635">
        <v>14126.984210120003</v>
      </c>
      <c r="J34" s="635">
        <v>42272.921149029986</v>
      </c>
      <c r="K34" s="635">
        <v>-36.328698970000026</v>
      </c>
      <c r="L34" s="635">
        <v>-2900.1271859099998</v>
      </c>
      <c r="M34" s="635">
        <v>12868.677615000002</v>
      </c>
      <c r="N34" s="635">
        <v>11238.884681199999</v>
      </c>
      <c r="O34" s="638">
        <v>76326.189309929992</v>
      </c>
    </row>
    <row r="35" spans="1:17" s="252" customFormat="1" ht="12.75" customHeight="1">
      <c r="A35" s="338"/>
      <c r="B35" s="668" t="s">
        <v>136</v>
      </c>
      <c r="C35" s="635">
        <v>12.643594619999703</v>
      </c>
      <c r="D35" s="635">
        <v>-1102.0908730099998</v>
      </c>
      <c r="E35" s="635">
        <v>-1089.4472783900001</v>
      </c>
      <c r="F35" s="635">
        <v>1325.4557354399999</v>
      </c>
      <c r="G35" s="635">
        <v>21.791412960000002</v>
      </c>
      <c r="H35" s="635">
        <v>18004.965624439999</v>
      </c>
      <c r="I35" s="635">
        <v>19352.212772840001</v>
      </c>
      <c r="J35" s="635">
        <v>39844.771117669996</v>
      </c>
      <c r="K35" s="635">
        <v>39.765248629999995</v>
      </c>
      <c r="L35" s="635">
        <v>-4669.1299929500001</v>
      </c>
      <c r="M35" s="635">
        <v>13151.488078749999</v>
      </c>
      <c r="N35" s="635">
        <v>7731.6536683099994</v>
      </c>
      <c r="O35" s="638">
        <v>74361.313614860002</v>
      </c>
    </row>
    <row r="36" spans="1:17" s="252" customFormat="1" ht="12.75" customHeight="1">
      <c r="A36" s="338"/>
      <c r="B36" s="668" t="s">
        <v>137</v>
      </c>
      <c r="C36" s="635">
        <v>34.628640369999971</v>
      </c>
      <c r="D36" s="635">
        <v>-987.87266366999972</v>
      </c>
      <c r="E36" s="635">
        <v>-953.24402329999975</v>
      </c>
      <c r="F36" s="635">
        <v>1610.5424327900002</v>
      </c>
      <c r="G36" s="635">
        <v>19.674917989999997</v>
      </c>
      <c r="H36" s="635">
        <v>14776.42393447</v>
      </c>
      <c r="I36" s="635">
        <v>16406.64128525</v>
      </c>
      <c r="J36" s="635">
        <v>40744.554239079996</v>
      </c>
      <c r="K36" s="635">
        <v>74.955806080000016</v>
      </c>
      <c r="L36" s="635">
        <v>-3550.0188096899997</v>
      </c>
      <c r="M36" s="635">
        <v>13519.997843059999</v>
      </c>
      <c r="N36" s="635">
        <v>28607.700487120001</v>
      </c>
      <c r="O36" s="638">
        <v>94850.586827599996</v>
      </c>
    </row>
    <row r="37" spans="1:17" s="252" customFormat="1" ht="12.75" customHeight="1">
      <c r="A37" s="338"/>
      <c r="B37" s="668" t="s">
        <v>138</v>
      </c>
      <c r="C37" s="635">
        <v>-0.99422766000020601</v>
      </c>
      <c r="D37" s="635">
        <v>-1330.9746642499997</v>
      </c>
      <c r="E37" s="635">
        <v>-1331.9688919099999</v>
      </c>
      <c r="F37" s="635">
        <v>1110.8838576600001</v>
      </c>
      <c r="G37" s="635">
        <v>20.455255100000006</v>
      </c>
      <c r="H37" s="635">
        <v>14908.590041200001</v>
      </c>
      <c r="I37" s="635">
        <v>16039.929153960002</v>
      </c>
      <c r="J37" s="635">
        <v>44186.583376969989</v>
      </c>
      <c r="K37" s="635">
        <v>10.668100440000016</v>
      </c>
      <c r="L37" s="635">
        <v>-3355.0773849900002</v>
      </c>
      <c r="M37" s="635">
        <v>14688.545622200003</v>
      </c>
      <c r="N37" s="635">
        <v>9885.0571462499993</v>
      </c>
      <c r="O37" s="638">
        <v>80123.737122919993</v>
      </c>
    </row>
    <row r="38" spans="1:17" s="252" customFormat="1" ht="12.75" customHeight="1">
      <c r="A38" s="338"/>
      <c r="B38" s="668" t="s">
        <v>139</v>
      </c>
      <c r="C38" s="635">
        <v>9.1096497300004557</v>
      </c>
      <c r="D38" s="635">
        <v>-1412.5557688800009</v>
      </c>
      <c r="E38" s="635">
        <v>-1403.4461191500004</v>
      </c>
      <c r="F38" s="635">
        <v>906.64929020000011</v>
      </c>
      <c r="G38" s="635">
        <v>17.329214689999997</v>
      </c>
      <c r="H38" s="635">
        <v>13551.586705509999</v>
      </c>
      <c r="I38" s="635">
        <v>14475.565210399998</v>
      </c>
      <c r="J38" s="635">
        <v>46361.899079220006</v>
      </c>
      <c r="K38" s="635">
        <v>-19.534836640000023</v>
      </c>
      <c r="L38" s="635">
        <v>-3462.7011568500002</v>
      </c>
      <c r="M38" s="635">
        <v>14668.876715830002</v>
      </c>
      <c r="N38" s="635">
        <v>-1665.1740924999995</v>
      </c>
      <c r="O38" s="638">
        <v>68955.484800310005</v>
      </c>
    </row>
    <row r="39" spans="1:17" s="252" customFormat="1" ht="12.75" customHeight="1">
      <c r="A39" s="338"/>
      <c r="B39" s="668" t="s">
        <v>152</v>
      </c>
      <c r="C39" s="635">
        <v>0.98552912999934961</v>
      </c>
      <c r="D39" s="635">
        <v>-1430.74333284</v>
      </c>
      <c r="E39" s="635">
        <v>-1429.7578037100006</v>
      </c>
      <c r="F39" s="635">
        <v>1090.7876367700003</v>
      </c>
      <c r="G39" s="635">
        <v>18.133670550000005</v>
      </c>
      <c r="H39" s="635">
        <v>11233.476316810002</v>
      </c>
      <c r="I39" s="635">
        <v>12342.397624130002</v>
      </c>
      <c r="J39" s="635">
        <v>44634.640992709996</v>
      </c>
      <c r="K39" s="635">
        <v>35.971027840000012</v>
      </c>
      <c r="L39" s="635">
        <v>-2334.0937494700001</v>
      </c>
      <c r="M39" s="635">
        <v>13134.687083460001</v>
      </c>
      <c r="N39" s="635">
        <v>-19956.83498611</v>
      </c>
      <c r="O39" s="638">
        <v>46427.010188849999</v>
      </c>
    </row>
    <row r="40" spans="1:17" s="252" customFormat="1" ht="12.75" customHeight="1">
      <c r="A40" s="338"/>
      <c r="B40" s="668" t="s">
        <v>153</v>
      </c>
      <c r="C40" s="635">
        <v>9.5553202899998269</v>
      </c>
      <c r="D40" s="635">
        <v>-1576.7831448499999</v>
      </c>
      <c r="E40" s="635">
        <v>-1567.22782456</v>
      </c>
      <c r="F40" s="635">
        <v>1936.7274940399998</v>
      </c>
      <c r="G40" s="635">
        <v>32.746995069999997</v>
      </c>
      <c r="H40" s="635">
        <v>18078.309020119996</v>
      </c>
      <c r="I40" s="635">
        <v>20047.783509229994</v>
      </c>
      <c r="J40" s="635">
        <v>51349.565804609985</v>
      </c>
      <c r="K40" s="635">
        <v>66.231021729999995</v>
      </c>
      <c r="L40" s="635">
        <v>-3503.0368297699997</v>
      </c>
      <c r="M40" s="635">
        <v>14845.951493659999</v>
      </c>
      <c r="N40" s="635">
        <v>30324.403002990002</v>
      </c>
      <c r="O40" s="638">
        <v>111563.67017788997</v>
      </c>
    </row>
    <row r="41" spans="1:17" s="252" customFormat="1" ht="12.75" customHeight="1">
      <c r="A41" s="338"/>
      <c r="B41" s="668" t="s">
        <v>154</v>
      </c>
      <c r="C41" s="635">
        <v>2.9227632300003279</v>
      </c>
      <c r="D41" s="635">
        <v>-1532.5987818400004</v>
      </c>
      <c r="E41" s="635">
        <v>-1529.67601861</v>
      </c>
      <c r="F41" s="635">
        <v>1725.77465433</v>
      </c>
      <c r="G41" s="635">
        <v>32.60717769</v>
      </c>
      <c r="H41" s="635">
        <v>17292.726549019997</v>
      </c>
      <c r="I41" s="635">
        <v>19051.108381039998</v>
      </c>
      <c r="J41" s="635">
        <v>45628.197123260004</v>
      </c>
      <c r="K41" s="635">
        <v>134.94399395000005</v>
      </c>
      <c r="L41" s="635">
        <v>-4258.0624438899995</v>
      </c>
      <c r="M41" s="635">
        <v>13150.211320160002</v>
      </c>
      <c r="N41" s="635">
        <v>20282.3161239</v>
      </c>
      <c r="O41" s="638">
        <v>92459.038479810013</v>
      </c>
    </row>
    <row r="42" spans="1:17" s="252" customFormat="1" ht="12.75" customHeight="1">
      <c r="A42" s="430"/>
      <c r="B42" s="283"/>
      <c r="C42" s="432"/>
      <c r="D42" s="432"/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433"/>
    </row>
    <row r="43" spans="1:17" s="252" customFormat="1" ht="6" customHeight="1">
      <c r="A43" s="262"/>
      <c r="B43" s="262"/>
      <c r="C43" s="330"/>
      <c r="D43" s="330"/>
      <c r="E43" s="330"/>
      <c r="F43" s="331"/>
      <c r="G43" s="331"/>
      <c r="H43" s="331"/>
      <c r="I43" s="331"/>
      <c r="J43" s="331"/>
      <c r="K43" s="331"/>
      <c r="L43" s="331"/>
      <c r="M43" s="331"/>
    </row>
    <row r="44" spans="1:17" s="252" customFormat="1" ht="10.5" customHeight="1">
      <c r="A44" s="253" t="s">
        <v>318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  <c r="Q44" s="680"/>
    </row>
    <row r="45" spans="1:17" s="252" customFormat="1" ht="10.5" customHeight="1">
      <c r="A45" s="254" t="s">
        <v>47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</row>
    <row r="46" spans="1:17" s="252" customFormat="1" ht="10.5" customHeight="1">
      <c r="A46" s="254" t="s">
        <v>314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</row>
    <row r="47" spans="1:17" s="252" customFormat="1" ht="10.5" customHeight="1">
      <c r="A47" s="254" t="s">
        <v>315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  <c r="P47" s="760"/>
    </row>
    <row r="48" spans="1:17" s="252" customFormat="1" ht="10.5" customHeight="1">
      <c r="A48" s="254" t="s">
        <v>312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  <c r="P48" s="760"/>
    </row>
    <row r="49" spans="1:16" s="252" customFormat="1" ht="10.5" customHeight="1">
      <c r="A49" s="254" t="s">
        <v>342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1"/>
      <c r="N49" s="333"/>
      <c r="P49" s="760"/>
    </row>
    <row r="50" spans="1:16" s="252" customFormat="1" ht="10.5" customHeight="1">
      <c r="A50" s="254" t="s">
        <v>313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1"/>
      <c r="N50" s="333"/>
      <c r="P50" s="760"/>
    </row>
    <row r="51" spans="1:16" s="252" customFormat="1" ht="10.5" customHeight="1">
      <c r="A51" s="254" t="s">
        <v>46</v>
      </c>
      <c r="B51" s="249"/>
      <c r="C51" s="330"/>
      <c r="D51" s="330"/>
      <c r="E51" s="330"/>
      <c r="F51" s="331"/>
      <c r="G51" s="331"/>
      <c r="H51" s="332"/>
      <c r="I51" s="332"/>
      <c r="J51" s="331"/>
      <c r="K51" s="331"/>
      <c r="L51" s="331"/>
      <c r="M51" s="333"/>
      <c r="P51" s="760"/>
    </row>
    <row r="52" spans="1:16" s="252" customFormat="1" ht="10.5" customHeight="1">
      <c r="A52" s="254" t="s">
        <v>316</v>
      </c>
      <c r="B52" s="249"/>
      <c r="C52" s="330"/>
      <c r="D52" s="330"/>
      <c r="E52" s="330"/>
      <c r="F52" s="331"/>
      <c r="G52" s="331"/>
      <c r="H52" s="332"/>
      <c r="I52" s="332"/>
      <c r="J52" s="331"/>
      <c r="K52" s="331"/>
      <c r="L52" s="331"/>
      <c r="M52" s="333"/>
      <c r="P52" s="760"/>
    </row>
    <row r="53" spans="1:16" s="252" customFormat="1" ht="10.5" customHeight="1">
      <c r="A53" s="254" t="s">
        <v>374</v>
      </c>
      <c r="B53" s="249"/>
      <c r="C53" s="330"/>
      <c r="D53" s="330"/>
      <c r="E53" s="330"/>
      <c r="F53" s="331"/>
      <c r="G53" s="331"/>
      <c r="H53" s="332"/>
      <c r="I53" s="332"/>
      <c r="J53" s="331"/>
      <c r="K53" s="331"/>
      <c r="L53" s="331"/>
      <c r="M53" s="333"/>
      <c r="P53" s="760"/>
    </row>
    <row r="54" spans="1:16" s="252" customFormat="1" ht="10.5" customHeight="1">
      <c r="A54" s="254" t="s">
        <v>0</v>
      </c>
      <c r="B54" s="249"/>
      <c r="C54" s="330"/>
      <c r="D54" s="330"/>
      <c r="E54" s="330"/>
      <c r="F54" s="331"/>
      <c r="G54" s="331"/>
      <c r="H54" s="332"/>
      <c r="I54" s="332"/>
      <c r="J54" s="331"/>
      <c r="K54" s="331"/>
      <c r="L54" s="331"/>
      <c r="M54" s="333"/>
      <c r="P54" s="760"/>
    </row>
    <row r="55" spans="1:16" s="252" customFormat="1" ht="12" customHeight="1">
      <c r="A55" s="254" t="s">
        <v>373</v>
      </c>
      <c r="B55" s="249"/>
      <c r="C55" s="342"/>
      <c r="D55" s="342"/>
      <c r="E55" s="342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760"/>
    </row>
    <row r="56" spans="1:16" s="252" customFormat="1" ht="12" customHeight="1">
      <c r="A56" s="249"/>
      <c r="B56" s="249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760"/>
    </row>
    <row r="57" spans="1:16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760"/>
    </row>
    <row r="58" spans="1:16" s="252" customFormat="1" ht="12" customHeight="1">
      <c r="A58" s="249"/>
      <c r="B58" s="249"/>
      <c r="C58" s="675"/>
      <c r="D58" s="675"/>
      <c r="E58" s="675"/>
      <c r="F58" s="675"/>
      <c r="G58" s="675"/>
      <c r="H58" s="675"/>
      <c r="I58" s="675"/>
      <c r="J58" s="675"/>
      <c r="K58" s="675"/>
      <c r="L58" s="675"/>
      <c r="M58" s="675"/>
      <c r="N58" s="675"/>
      <c r="O58" s="675"/>
      <c r="P58" s="760"/>
    </row>
    <row r="59" spans="1:16" s="252" customFormat="1" ht="12" customHeight="1">
      <c r="A59" s="249"/>
      <c r="B59" s="249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742"/>
      <c r="N59" s="742"/>
      <c r="O59" s="686"/>
      <c r="P59" s="760"/>
    </row>
    <row r="60" spans="1:16" s="252" customFormat="1" ht="12" customHeight="1">
      <c r="A60" s="249"/>
      <c r="B60" s="249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742"/>
      <c r="N60" s="742"/>
      <c r="O60" s="686"/>
      <c r="P60" s="760"/>
    </row>
    <row r="61" spans="1:16" s="252" customFormat="1" ht="12" customHeight="1">
      <c r="A61" s="249"/>
      <c r="B61" s="249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742"/>
      <c r="N61" s="742"/>
      <c r="O61" s="686"/>
      <c r="P61" s="760"/>
    </row>
    <row r="62" spans="1:16" s="252" customFormat="1" ht="12" customHeight="1">
      <c r="A62" s="249"/>
      <c r="B62" s="249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742"/>
      <c r="N62" s="742"/>
      <c r="O62" s="686"/>
      <c r="P62" s="760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742"/>
      <c r="N63" s="742"/>
      <c r="O63" s="686"/>
      <c r="P63" s="760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742"/>
      <c r="N64" s="742"/>
      <c r="O64" s="686"/>
      <c r="P64" s="760"/>
    </row>
    <row r="65" spans="3:16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742"/>
      <c r="N65" s="742"/>
      <c r="O65" s="686"/>
      <c r="P65" s="760"/>
    </row>
    <row r="66" spans="3:16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742"/>
      <c r="N66" s="742"/>
      <c r="O66" s="686"/>
      <c r="P66" s="760"/>
    </row>
    <row r="67" spans="3:16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742"/>
      <c r="N67" s="742"/>
      <c r="O67" s="686"/>
      <c r="P67" s="760"/>
    </row>
    <row r="68" spans="3:16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742"/>
      <c r="N68" s="742"/>
      <c r="O68" s="686"/>
      <c r="P68" s="760"/>
    </row>
    <row r="69" spans="3:16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742"/>
      <c r="N69" s="742"/>
      <c r="O69" s="686"/>
      <c r="P69" s="760"/>
    </row>
    <row r="70" spans="3:16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742"/>
      <c r="N70" s="742"/>
      <c r="O70" s="686"/>
      <c r="P70" s="760"/>
    </row>
    <row r="71" spans="3:16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760"/>
    </row>
    <row r="72" spans="3:16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760"/>
    </row>
    <row r="73" spans="3:16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760"/>
    </row>
    <row r="74" spans="3:16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760"/>
    </row>
    <row r="75" spans="3:16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760"/>
    </row>
    <row r="76" spans="3:16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760"/>
    </row>
    <row r="77" spans="3:16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760"/>
    </row>
    <row r="78" spans="3:16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  <c r="P78" s="760"/>
    </row>
    <row r="79" spans="3:16" s="252" customFormat="1" ht="12" customHeight="1"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760"/>
    </row>
    <row r="80" spans="3:16" s="252" customFormat="1" ht="12" customHeight="1">
      <c r="C80" s="335"/>
      <c r="D80" s="335"/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335"/>
      <c r="P80" s="760"/>
    </row>
    <row r="81" spans="3:16" s="252" customFormat="1" ht="12" customHeight="1"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  <c r="N81" s="335"/>
      <c r="O81" s="335"/>
      <c r="P81" s="760"/>
    </row>
    <row r="82" spans="3:16" s="252" customFormat="1" ht="12" customHeight="1"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  <c r="N82" s="335"/>
      <c r="O82" s="335"/>
      <c r="P82" s="760"/>
    </row>
    <row r="83" spans="3:16" s="252" customFormat="1" ht="12" customHeight="1"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</row>
    <row r="84" spans="3:16" s="252" customFormat="1" ht="12" customHeight="1"/>
    <row r="85" spans="3:16" s="252" customFormat="1" ht="12" customHeight="1"/>
    <row r="86" spans="3:16" s="252" customFormat="1" ht="12" customHeight="1"/>
    <row r="87" spans="3:16" s="252" customFormat="1" ht="12" customHeight="1"/>
    <row r="88" spans="3:16" s="252" customFormat="1" ht="12" customHeight="1"/>
    <row r="89" spans="3:16" s="252" customFormat="1" ht="12" customHeight="1"/>
    <row r="90" spans="3:16" s="252" customFormat="1" ht="12" customHeight="1"/>
    <row r="91" spans="3:16" s="252" customFormat="1" ht="12" customHeight="1"/>
    <row r="92" spans="3:16" s="252" customFormat="1" ht="12" customHeight="1"/>
    <row r="93" spans="3:16" s="252" customFormat="1" ht="12" customHeight="1"/>
    <row r="94" spans="3:16" s="252" customFormat="1" ht="12" customHeight="1"/>
    <row r="95" spans="3:16" s="252" customFormat="1" ht="12" customHeight="1"/>
    <row r="96" spans="3:1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" customHeight="1"/>
    <row r="130" s="252" customFormat="1" ht="12" customHeight="1"/>
    <row r="131" s="252" customFormat="1" ht="12" customHeight="1"/>
    <row r="132" s="252" customFormat="1" ht="12" customHeight="1"/>
    <row r="133" s="252" customFormat="1" ht="12.65" customHeight="1"/>
    <row r="134" s="252" customFormat="1" ht="12.65" customHeight="1"/>
    <row r="135" s="252" customFormat="1" ht="12.65" customHeight="1"/>
    <row r="136" s="252" customFormat="1" ht="12.65" customHeight="1"/>
    <row r="137" s="252" customFormat="1" ht="12.65" customHeight="1"/>
    <row r="138" s="252" customFormat="1" ht="12.65" customHeight="1"/>
    <row r="139" s="252" customFormat="1" ht="12.65" customHeight="1"/>
    <row r="140" s="252" customFormat="1" ht="12.65" customHeight="1"/>
    <row r="141" s="252" customFormat="1" ht="12.65" customHeight="1"/>
    <row r="142" s="252" customFormat="1" ht="12.65" customHeight="1"/>
    <row r="143" s="252" customFormat="1" ht="12.65" customHeight="1"/>
    <row r="144" s="252" customFormat="1" ht="12.65" customHeight="1"/>
    <row r="145" s="252" customFormat="1" ht="12.65" customHeight="1"/>
    <row r="146" s="252" customFormat="1" ht="12.65" customHeight="1"/>
    <row r="147" s="252" customFormat="1" ht="12.65" customHeight="1"/>
    <row r="148" s="252" customFormat="1" ht="12.65" customHeight="1"/>
    <row r="149" s="252" customFormat="1" ht="12.65" customHeight="1"/>
    <row r="150" s="252" customFormat="1" ht="12.65" customHeight="1"/>
    <row r="151" s="252" customFormat="1" ht="12.65" customHeight="1"/>
    <row r="152" s="252" customFormat="1" ht="12.65" customHeight="1"/>
    <row r="153" s="252" customFormat="1" ht="12.65" customHeight="1"/>
    <row r="154" s="252" customFormat="1" ht="12.65" customHeight="1"/>
    <row r="155" s="252" customFormat="1" ht="12.65" customHeight="1"/>
    <row r="156" s="252" customFormat="1" ht="12.65" customHeight="1"/>
    <row r="157" s="252" customFormat="1" ht="12.65" customHeight="1"/>
    <row r="158" s="252" customFormat="1" ht="12.65" customHeight="1"/>
    <row r="159" s="252" customFormat="1" ht="12.65" customHeight="1"/>
    <row r="160" s="252" customFormat="1" ht="12.65" customHeight="1"/>
    <row r="161" spans="17:17" s="252" customFormat="1" ht="12.65" customHeight="1"/>
    <row r="162" spans="17:17" s="252" customFormat="1" ht="12.65" customHeight="1"/>
    <row r="163" spans="17:17" s="252" customFormat="1" ht="12.65" customHeight="1"/>
    <row r="164" spans="17:17" s="252" customFormat="1" ht="12.65" customHeight="1"/>
    <row r="165" spans="17:17" s="252" customFormat="1" ht="12.65" customHeight="1"/>
    <row r="166" spans="17:17" s="252" customFormat="1" ht="12.65" customHeight="1"/>
    <row r="167" spans="17:17" s="252" customFormat="1" ht="12.65" customHeight="1">
      <c r="Q167" s="249"/>
    </row>
    <row r="168" spans="17:17" s="252" customFormat="1" ht="12.65" customHeight="1">
      <c r="Q168" s="249"/>
    </row>
    <row r="169" spans="17:17" s="252" customFormat="1" ht="12.65" customHeight="1">
      <c r="Q169" s="249"/>
    </row>
    <row r="170" spans="17:17" s="252" customFormat="1" ht="12.65" customHeight="1">
      <c r="Q170" s="249"/>
    </row>
    <row r="171" spans="17:17" s="252" customFormat="1" ht="12.65" customHeight="1">
      <c r="Q171" s="249"/>
    </row>
  </sheetData>
  <mergeCells count="1">
    <mergeCell ref="N5:N6"/>
  </mergeCells>
  <phoneticPr fontId="37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26">
    <pageSetUpPr fitToPage="1"/>
  </sheetPr>
  <dimension ref="A1:N438"/>
  <sheetViews>
    <sheetView showGridLines="0" zoomScaleNormal="100" workbookViewId="0"/>
  </sheetViews>
  <sheetFormatPr defaultColWidth="11" defaultRowHeight="10"/>
  <cols>
    <col min="1" max="1" width="33.81640625" style="89" customWidth="1"/>
    <col min="2" max="2" width="8.1796875" style="89" customWidth="1"/>
    <col min="3" max="3" width="5.1796875" style="89" customWidth="1"/>
    <col min="4" max="4" width="8.1796875" style="89" customWidth="1"/>
    <col min="5" max="5" width="5.1796875" style="89" customWidth="1"/>
    <col min="6" max="6" width="8.54296875" style="89" customWidth="1"/>
    <col min="7" max="7" width="5.1796875" style="89" customWidth="1"/>
    <col min="8" max="8" width="8.81640625" style="89" customWidth="1"/>
    <col min="9" max="9" width="6.453125" style="89" customWidth="1"/>
    <col min="10" max="10" width="4.81640625" style="89" customWidth="1"/>
    <col min="11" max="11" width="12.54296875" style="515" bestFit="1" customWidth="1"/>
    <col min="12" max="12" width="13.81640625" style="515" bestFit="1" customWidth="1"/>
    <col min="13" max="14" width="4.81640625" style="515" customWidth="1"/>
    <col min="15" max="16384" width="11" style="89"/>
  </cols>
  <sheetData>
    <row r="1" spans="1:14" ht="19" customHeight="1">
      <c r="A1" s="549" t="s">
        <v>500</v>
      </c>
      <c r="B1" s="550"/>
      <c r="C1" s="550"/>
      <c r="D1" s="550"/>
      <c r="E1" s="550"/>
      <c r="F1" s="550"/>
      <c r="G1" s="551"/>
      <c r="H1" s="552"/>
      <c r="I1" s="553"/>
    </row>
    <row r="2" spans="1:14" ht="7.5" customHeight="1">
      <c r="A2" s="554"/>
      <c r="B2" s="555"/>
      <c r="C2" s="555"/>
      <c r="D2" s="555"/>
      <c r="E2" s="555"/>
      <c r="F2" s="555"/>
      <c r="G2" s="555"/>
      <c r="H2" s="555"/>
      <c r="I2" s="556"/>
    </row>
    <row r="3" spans="1:14" ht="3.75" customHeight="1">
      <c r="A3" s="554"/>
      <c r="B3" s="555"/>
      <c r="C3" s="555"/>
      <c r="D3" s="555"/>
      <c r="E3" s="555"/>
      <c r="F3" s="555"/>
      <c r="G3" s="557"/>
      <c r="H3" s="555"/>
      <c r="I3" s="556"/>
    </row>
    <row r="4" spans="1:14" ht="12.75" customHeight="1">
      <c r="A4" s="554"/>
      <c r="B4" s="555"/>
      <c r="C4" s="555"/>
      <c r="D4" s="555"/>
      <c r="E4" s="555"/>
      <c r="F4" s="555"/>
      <c r="G4" s="555"/>
      <c r="H4" s="555"/>
      <c r="I4" s="344" t="s">
        <v>124</v>
      </c>
    </row>
    <row r="5" spans="1:14" ht="12.75" customHeight="1">
      <c r="A5" s="558" t="s">
        <v>131</v>
      </c>
      <c r="B5" s="357">
        <v>2023</v>
      </c>
      <c r="C5" s="653"/>
      <c r="D5" s="357">
        <v>2024</v>
      </c>
      <c r="E5" s="653"/>
      <c r="F5" s="605" t="s">
        <v>297</v>
      </c>
      <c r="G5" s="653"/>
      <c r="H5" s="605" t="s">
        <v>297</v>
      </c>
      <c r="I5" s="654"/>
    </row>
    <row r="6" spans="1:14" ht="6" customHeight="1">
      <c r="A6" s="560"/>
      <c r="B6" s="655"/>
      <c r="C6" s="656"/>
      <c r="D6" s="657"/>
      <c r="E6" s="658"/>
      <c r="F6" s="659"/>
      <c r="G6" s="660"/>
      <c r="H6" s="659"/>
      <c r="I6" s="661"/>
    </row>
    <row r="7" spans="1:14" ht="12" customHeight="1">
      <c r="A7" s="560"/>
      <c r="B7" s="562" t="s">
        <v>182</v>
      </c>
      <c r="C7" s="563"/>
      <c r="D7" s="562" t="s">
        <v>295</v>
      </c>
      <c r="E7" s="563"/>
      <c r="F7" s="562" t="s">
        <v>296</v>
      </c>
      <c r="G7" s="563"/>
      <c r="H7" s="562" t="s">
        <v>299</v>
      </c>
      <c r="I7" s="559"/>
    </row>
    <row r="8" spans="1:14" ht="6" customHeight="1">
      <c r="A8" s="560"/>
      <c r="B8" s="561"/>
      <c r="C8" s="564"/>
      <c r="D8" s="561"/>
      <c r="E8" s="564"/>
      <c r="F8" s="565"/>
      <c r="G8" s="564"/>
      <c r="H8" s="565"/>
      <c r="I8" s="566"/>
    </row>
    <row r="9" spans="1:14" ht="12" customHeight="1">
      <c r="A9" s="560"/>
      <c r="B9" s="93" t="s">
        <v>183</v>
      </c>
      <c r="C9" s="92" t="s">
        <v>184</v>
      </c>
      <c r="D9" s="93" t="s">
        <v>183</v>
      </c>
      <c r="E9" s="92" t="s">
        <v>184</v>
      </c>
      <c r="F9" s="92" t="s">
        <v>183</v>
      </c>
      <c r="G9" s="92" t="s">
        <v>184</v>
      </c>
      <c r="H9" s="92" t="s">
        <v>183</v>
      </c>
      <c r="I9" s="94" t="s">
        <v>184</v>
      </c>
      <c r="K9" s="508"/>
      <c r="L9" s="508"/>
      <c r="M9" s="507"/>
      <c r="N9" s="507"/>
    </row>
    <row r="10" spans="1:14" ht="9" customHeight="1">
      <c r="A10" s="567"/>
      <c r="B10" s="96"/>
      <c r="C10" s="95" t="s">
        <v>185</v>
      </c>
      <c r="D10" s="96"/>
      <c r="E10" s="95" t="s">
        <v>185</v>
      </c>
      <c r="F10" s="95"/>
      <c r="G10" s="95" t="s">
        <v>185</v>
      </c>
      <c r="H10" s="95"/>
      <c r="I10" s="97" t="s">
        <v>185</v>
      </c>
    </row>
    <row r="11" spans="1:14" ht="12.75" customHeight="1">
      <c r="A11" s="560" t="s">
        <v>105</v>
      </c>
      <c r="B11" s="641">
        <v>6612829.729721169</v>
      </c>
      <c r="C11" s="647">
        <v>60.427866711678135</v>
      </c>
      <c r="D11" s="641">
        <v>7117367.0572011722</v>
      </c>
      <c r="E11" s="647">
        <v>61.731022546064139</v>
      </c>
      <c r="F11" s="641">
        <v>7133930.0777365984</v>
      </c>
      <c r="G11" s="647">
        <v>61.465932577519681</v>
      </c>
      <c r="H11" s="641">
        <v>7154437.3014928</v>
      </c>
      <c r="I11" s="650">
        <v>61.183825283134965</v>
      </c>
      <c r="K11" s="503"/>
      <c r="L11" s="503"/>
      <c r="M11" s="504"/>
      <c r="N11" s="504"/>
    </row>
    <row r="12" spans="1:14" ht="12.75" customHeight="1">
      <c r="A12" s="352" t="s">
        <v>418</v>
      </c>
      <c r="B12" s="642">
        <v>6521378.4231787091</v>
      </c>
      <c r="C12" s="647">
        <v>59.592187042274404</v>
      </c>
      <c r="D12" s="642">
        <v>7234825.8613128923</v>
      </c>
      <c r="E12" s="647">
        <v>62.749777378656077</v>
      </c>
      <c r="F12" s="642">
        <v>7294228.8391041588</v>
      </c>
      <c r="G12" s="647">
        <v>62.84706650385673</v>
      </c>
      <c r="H12" s="642">
        <v>7382373.7804693598</v>
      </c>
      <c r="I12" s="650">
        <v>63.133108660381822</v>
      </c>
      <c r="K12" s="503"/>
      <c r="L12" s="503"/>
      <c r="M12" s="504"/>
      <c r="N12" s="504"/>
    </row>
    <row r="13" spans="1:14" ht="12.75" customHeight="1">
      <c r="A13" s="352" t="s">
        <v>417</v>
      </c>
      <c r="B13" s="642">
        <v>8079270.0245204289</v>
      </c>
      <c r="C13" s="647">
        <v>73.828160125629395</v>
      </c>
      <c r="D13" s="642">
        <v>8928002.7107838616</v>
      </c>
      <c r="E13" s="647">
        <v>77.435199309145659</v>
      </c>
      <c r="F13" s="642">
        <v>9031877.3930510283</v>
      </c>
      <c r="G13" s="647">
        <v>77.818644259243072</v>
      </c>
      <c r="H13" s="642">
        <v>9091103.8295297194</v>
      </c>
      <c r="I13" s="650">
        <v>77.745947710063277</v>
      </c>
      <c r="J13" s="573"/>
      <c r="K13" s="503"/>
      <c r="L13" s="503"/>
      <c r="M13" s="504"/>
      <c r="N13" s="504"/>
    </row>
    <row r="14" spans="1:14" ht="12.75" customHeight="1">
      <c r="A14" s="352" t="s">
        <v>42</v>
      </c>
      <c r="B14" s="642">
        <v>7119695.4702426093</v>
      </c>
      <c r="C14" s="647">
        <v>65.059592714131412</v>
      </c>
      <c r="D14" s="642">
        <v>7808916.4280840708</v>
      </c>
      <c r="E14" s="647">
        <v>67.729034094800554</v>
      </c>
      <c r="F14" s="642">
        <v>7857553.865646489</v>
      </c>
      <c r="G14" s="647">
        <v>67.700674224058275</v>
      </c>
      <c r="H14" s="642">
        <v>7849981.3316764301</v>
      </c>
      <c r="I14" s="650">
        <v>67.132028143282085</v>
      </c>
      <c r="K14" s="503"/>
      <c r="L14" s="503"/>
      <c r="M14" s="504"/>
      <c r="N14" s="504"/>
    </row>
    <row r="15" spans="1:14" ht="12.75" customHeight="1">
      <c r="A15" s="354" t="s">
        <v>264</v>
      </c>
      <c r="B15" s="643">
        <v>5654951.544641179</v>
      </c>
      <c r="C15" s="648">
        <v>51.674800677951836</v>
      </c>
      <c r="D15" s="643">
        <v>5926824.4591142209</v>
      </c>
      <c r="E15" s="648">
        <v>51.405095644458498</v>
      </c>
      <c r="F15" s="643">
        <v>6004357.8781646993</v>
      </c>
      <c r="G15" s="648">
        <v>51.733539926657691</v>
      </c>
      <c r="H15" s="643">
        <v>6080647.0386998001</v>
      </c>
      <c r="I15" s="651">
        <v>52.000909414160859</v>
      </c>
      <c r="M15" s="504"/>
      <c r="N15" s="504"/>
    </row>
    <row r="16" spans="1:14" s="99" customFormat="1" ht="12.75" customHeight="1">
      <c r="A16" s="354" t="s">
        <v>267</v>
      </c>
      <c r="B16" s="643">
        <v>5692440.1784562496</v>
      </c>
      <c r="C16" s="648">
        <v>52.017370842309532</v>
      </c>
      <c r="D16" s="643">
        <v>5982936.5697004003</v>
      </c>
      <c r="E16" s="648">
        <v>51.891772520312195</v>
      </c>
      <c r="F16" s="643">
        <v>6061486.1040891102</v>
      </c>
      <c r="G16" s="648">
        <v>52.225756649372926</v>
      </c>
      <c r="H16" s="643">
        <v>6132267.2817716701</v>
      </c>
      <c r="I16" s="651">
        <v>52.442359076809133</v>
      </c>
      <c r="J16" s="89"/>
      <c r="M16" s="504"/>
      <c r="N16" s="504"/>
    </row>
    <row r="17" spans="1:14" s="99" customFormat="1" ht="12.75" customHeight="1">
      <c r="A17" s="354" t="s">
        <v>268</v>
      </c>
      <c r="B17" s="643">
        <v>0</v>
      </c>
      <c r="C17" s="648">
        <v>0</v>
      </c>
      <c r="D17" s="747">
        <v>0</v>
      </c>
      <c r="E17" s="648">
        <v>0</v>
      </c>
      <c r="F17" s="643">
        <v>0</v>
      </c>
      <c r="G17" s="747">
        <v>0</v>
      </c>
      <c r="H17" s="643">
        <v>0</v>
      </c>
      <c r="I17" s="748">
        <v>0</v>
      </c>
      <c r="J17" s="89"/>
      <c r="M17" s="504"/>
      <c r="N17" s="504"/>
    </row>
    <row r="18" spans="1:14" s="100" customFormat="1" ht="12.75" customHeight="1">
      <c r="A18" s="354" t="s">
        <v>287</v>
      </c>
      <c r="B18" s="643">
        <v>5032.2672076500003</v>
      </c>
      <c r="C18" s="648">
        <v>4.5984727342169886E-2</v>
      </c>
      <c r="D18" s="643">
        <v>3190.5004060599999</v>
      </c>
      <c r="E18" s="648">
        <v>2.767215051813925E-2</v>
      </c>
      <c r="F18" s="643">
        <v>2575.8110175500001</v>
      </c>
      <c r="G18" s="648">
        <v>2.2193184487643975E-2</v>
      </c>
      <c r="H18" s="643">
        <v>2580.3054819099998</v>
      </c>
      <c r="I18" s="651">
        <v>2.2066439767297424E-2</v>
      </c>
      <c r="J18" s="89"/>
      <c r="M18" s="504"/>
      <c r="N18" s="504"/>
    </row>
    <row r="19" spans="1:14" ht="12.75" customHeight="1">
      <c r="A19" s="354" t="s">
        <v>269</v>
      </c>
      <c r="B19" s="643">
        <v>-42520.901022720005</v>
      </c>
      <c r="C19" s="648">
        <v>-0.38855489169985391</v>
      </c>
      <c r="D19" s="643">
        <v>-59302.610992239999</v>
      </c>
      <c r="E19" s="648">
        <v>-0.5143490263718411</v>
      </c>
      <c r="F19" s="643">
        <v>-59704.036941960003</v>
      </c>
      <c r="G19" s="648">
        <v>-0.51440990720287161</v>
      </c>
      <c r="H19" s="643">
        <v>-54200.548553779998</v>
      </c>
      <c r="I19" s="651">
        <v>-0.46351610241557528</v>
      </c>
      <c r="M19" s="504"/>
      <c r="N19" s="504"/>
    </row>
    <row r="20" spans="1:14" ht="12.75" customHeight="1">
      <c r="A20" s="353" t="s">
        <v>188</v>
      </c>
      <c r="B20" s="643">
        <v>0</v>
      </c>
      <c r="C20" s="648">
        <v>0</v>
      </c>
      <c r="D20" s="747">
        <v>0</v>
      </c>
      <c r="E20" s="648">
        <v>0</v>
      </c>
      <c r="F20" s="643">
        <v>0</v>
      </c>
      <c r="G20" s="747">
        <v>0</v>
      </c>
      <c r="H20" s="643">
        <v>0</v>
      </c>
      <c r="I20" s="748">
        <v>0</v>
      </c>
      <c r="M20" s="504"/>
      <c r="N20" s="504"/>
    </row>
    <row r="21" spans="1:14" ht="12.75" customHeight="1">
      <c r="A21" s="354" t="s">
        <v>273</v>
      </c>
      <c r="B21" s="643">
        <v>1205384.77519641</v>
      </c>
      <c r="C21" s="648">
        <v>11.014774840562247</v>
      </c>
      <c r="D21" s="643">
        <v>1600308.22056475</v>
      </c>
      <c r="E21" s="648">
        <v>13.879944936151986</v>
      </c>
      <c r="F21" s="643">
        <v>1566350.2821571799</v>
      </c>
      <c r="G21" s="648">
        <v>13.495672061086175</v>
      </c>
      <c r="H21" s="643">
        <v>1479081.8038633601</v>
      </c>
      <c r="I21" s="651">
        <v>12.64891686843878</v>
      </c>
      <c r="M21" s="504"/>
      <c r="N21" s="504"/>
    </row>
    <row r="22" spans="1:14" ht="12.75" customHeight="1">
      <c r="A22" s="354" t="s">
        <v>333</v>
      </c>
      <c r="B22" s="643">
        <v>20350.28708237</v>
      </c>
      <c r="C22" s="648">
        <v>0.18596039602091663</v>
      </c>
      <c r="D22" s="643">
        <v>18946.41003667</v>
      </c>
      <c r="E22" s="648">
        <v>0.1643277992747752</v>
      </c>
      <c r="F22" s="643">
        <v>19621.846337819999</v>
      </c>
      <c r="G22" s="648">
        <v>0.16906180336849477</v>
      </c>
      <c r="H22" s="643">
        <v>18944.10624452</v>
      </c>
      <c r="I22" s="651">
        <v>0.16200755388100374</v>
      </c>
      <c r="J22" s="672"/>
      <c r="M22" s="504"/>
      <c r="N22" s="504"/>
    </row>
    <row r="23" spans="1:14" ht="12.75" customHeight="1">
      <c r="A23" s="354" t="s">
        <v>341</v>
      </c>
      <c r="B23" s="643">
        <v>0</v>
      </c>
      <c r="C23" s="648">
        <v>0</v>
      </c>
      <c r="D23" s="643">
        <v>0</v>
      </c>
      <c r="E23" s="648">
        <v>0</v>
      </c>
      <c r="F23" s="643">
        <v>0</v>
      </c>
      <c r="G23" s="648">
        <v>0</v>
      </c>
      <c r="H23" s="643">
        <v>0</v>
      </c>
      <c r="I23" s="651">
        <v>0</v>
      </c>
      <c r="M23" s="504"/>
      <c r="N23" s="504"/>
    </row>
    <row r="24" spans="1:14" ht="12.75" customHeight="1">
      <c r="A24" s="354" t="s">
        <v>189</v>
      </c>
      <c r="B24" s="643">
        <v>174486.92016027</v>
      </c>
      <c r="C24" s="648">
        <v>1.5944569549382008</v>
      </c>
      <c r="D24" s="643">
        <v>184806.59691975001</v>
      </c>
      <c r="E24" s="648">
        <v>1.6028820924125089</v>
      </c>
      <c r="F24" s="643">
        <v>186726.70006099</v>
      </c>
      <c r="G24" s="648">
        <v>1.6088370128815441</v>
      </c>
      <c r="H24" s="643">
        <v>188584.32908048001</v>
      </c>
      <c r="I24" s="651">
        <v>1.6127488655452757</v>
      </c>
      <c r="J24" s="672"/>
      <c r="M24" s="504"/>
      <c r="N24" s="504"/>
    </row>
    <row r="25" spans="1:14" ht="12.75" customHeight="1">
      <c r="A25" s="354" t="s">
        <v>190</v>
      </c>
      <c r="B25" s="643">
        <v>64521.943162379997</v>
      </c>
      <c r="C25" s="648">
        <v>0.58959984465820647</v>
      </c>
      <c r="D25" s="643">
        <v>78030.741448679997</v>
      </c>
      <c r="E25" s="648">
        <v>0.6767836225027809</v>
      </c>
      <c r="F25" s="643">
        <v>80497.158925800002</v>
      </c>
      <c r="G25" s="648">
        <v>0.69356342006437521</v>
      </c>
      <c r="H25" s="643">
        <v>82724.053788270001</v>
      </c>
      <c r="I25" s="651">
        <v>0.70744544125616926</v>
      </c>
      <c r="J25" s="672"/>
      <c r="M25" s="504"/>
      <c r="N25" s="504"/>
    </row>
    <row r="26" spans="1:14" ht="12.75" customHeight="1">
      <c r="A26" s="352" t="s">
        <v>43</v>
      </c>
      <c r="B26" s="644">
        <v>959574.55427781993</v>
      </c>
      <c r="C26" s="647">
        <v>8.7685674114979832</v>
      </c>
      <c r="D26" s="644">
        <v>1119086.2826997901</v>
      </c>
      <c r="E26" s="647">
        <v>9.7061652143451109</v>
      </c>
      <c r="F26" s="644">
        <v>1174323.52740454</v>
      </c>
      <c r="G26" s="647">
        <v>10.117970035184809</v>
      </c>
      <c r="H26" s="644">
        <v>1241122.4978532898</v>
      </c>
      <c r="I26" s="650">
        <v>10.613919566781203</v>
      </c>
      <c r="M26" s="504"/>
      <c r="N26" s="504"/>
    </row>
    <row r="27" spans="1:14" ht="12.75" customHeight="1">
      <c r="A27" s="354" t="s">
        <v>191</v>
      </c>
      <c r="B27" s="643">
        <v>820505.31652919995</v>
      </c>
      <c r="C27" s="648">
        <v>7.4977563206576585</v>
      </c>
      <c r="D27" s="643">
        <v>965510.33279939997</v>
      </c>
      <c r="E27" s="648">
        <v>8.3741557297082085</v>
      </c>
      <c r="F27" s="643">
        <v>1012756.71082912</v>
      </c>
      <c r="G27" s="648">
        <v>8.7259105467716491</v>
      </c>
      <c r="H27" s="643">
        <v>1072517.1574468398</v>
      </c>
      <c r="I27" s="651">
        <v>9.1720284362125852</v>
      </c>
      <c r="M27" s="504"/>
      <c r="N27" s="504"/>
    </row>
    <row r="28" spans="1:14" ht="12.75" customHeight="1">
      <c r="A28" s="355" t="s">
        <v>431</v>
      </c>
      <c r="B28" s="643">
        <v>571421.18547540996</v>
      </c>
      <c r="C28" s="648">
        <v>5.2216319856148985</v>
      </c>
      <c r="D28" s="643">
        <v>654274.03969811997</v>
      </c>
      <c r="E28" s="648">
        <v>5.6747116133408539</v>
      </c>
      <c r="F28" s="643">
        <v>683684.97186375002</v>
      </c>
      <c r="G28" s="648">
        <v>5.8906288577156278</v>
      </c>
      <c r="H28" s="643">
        <v>728523.77893420996</v>
      </c>
      <c r="I28" s="651">
        <v>6.2302414189330353</v>
      </c>
      <c r="M28" s="504"/>
      <c r="N28" s="504"/>
    </row>
    <row r="29" spans="1:14" ht="12.75" customHeight="1">
      <c r="A29" s="355" t="s">
        <v>420</v>
      </c>
      <c r="B29" s="643">
        <v>249084.13105379001</v>
      </c>
      <c r="C29" s="648">
        <v>2.27612433504276</v>
      </c>
      <c r="D29" s="643">
        <v>311236.29310128</v>
      </c>
      <c r="E29" s="648">
        <v>2.6994441163673555</v>
      </c>
      <c r="F29" s="643">
        <v>329071.73896536999</v>
      </c>
      <c r="G29" s="648">
        <v>2.8352816890560231</v>
      </c>
      <c r="H29" s="643">
        <v>343993.37851263001</v>
      </c>
      <c r="I29" s="651">
        <v>2.9417870172795513</v>
      </c>
      <c r="M29" s="504"/>
      <c r="N29" s="504"/>
    </row>
    <row r="30" spans="1:14" ht="12.75" customHeight="1">
      <c r="A30" s="354" t="s">
        <v>192</v>
      </c>
      <c r="B30" s="643">
        <v>116946.32738371</v>
      </c>
      <c r="C30" s="648">
        <v>1.0686525091976133</v>
      </c>
      <c r="D30" s="643">
        <v>126210.15646644001</v>
      </c>
      <c r="E30" s="648">
        <v>1.0946578912899079</v>
      </c>
      <c r="F30" s="643">
        <v>132312.15607798001</v>
      </c>
      <c r="G30" s="648">
        <v>1.1400013703604537</v>
      </c>
      <c r="H30" s="643">
        <v>137869.55811660999</v>
      </c>
      <c r="I30" s="651">
        <v>1.1790426836097385</v>
      </c>
      <c r="M30" s="504"/>
      <c r="N30" s="504"/>
    </row>
    <row r="31" spans="1:14" ht="12.75" customHeight="1">
      <c r="A31" s="354" t="s">
        <v>193</v>
      </c>
      <c r="B31" s="643">
        <v>22122.91036491</v>
      </c>
      <c r="C31" s="648">
        <v>0.20215858164271111</v>
      </c>
      <c r="D31" s="643">
        <v>27365.793433949999</v>
      </c>
      <c r="E31" s="648">
        <v>0.23735159334699363</v>
      </c>
      <c r="F31" s="643">
        <v>29254.66049744</v>
      </c>
      <c r="G31" s="648">
        <v>0.25205811805270512</v>
      </c>
      <c r="H31" s="643">
        <v>30735.782289840001</v>
      </c>
      <c r="I31" s="651">
        <v>0.26284844695887738</v>
      </c>
      <c r="M31" s="504"/>
      <c r="N31" s="504"/>
    </row>
    <row r="32" spans="1:14" ht="12.75" customHeight="1">
      <c r="A32" s="352" t="s">
        <v>332</v>
      </c>
      <c r="B32" s="642">
        <v>-2671087.2390435399</v>
      </c>
      <c r="C32" s="615">
        <v>-24.408325974392383</v>
      </c>
      <c r="D32" s="642">
        <v>-2554064.2489942899</v>
      </c>
      <c r="E32" s="615">
        <v>-22.152152119124082</v>
      </c>
      <c r="F32" s="642">
        <v>-2651142.2247374398</v>
      </c>
      <c r="G32" s="615">
        <v>-22.842238074027794</v>
      </c>
      <c r="H32" s="642">
        <v>-2719427.2079904904</v>
      </c>
      <c r="I32" s="616">
        <v>-23.256190829875166</v>
      </c>
      <c r="M32" s="504"/>
      <c r="N32" s="504"/>
    </row>
    <row r="33" spans="1:14" ht="12.75" customHeight="1">
      <c r="A33" s="352" t="s">
        <v>44</v>
      </c>
      <c r="B33" s="642">
        <v>-2670858.5746332901</v>
      </c>
      <c r="C33" s="615">
        <v>-24.406236444936908</v>
      </c>
      <c r="D33" s="642">
        <v>-2553854.6433305601</v>
      </c>
      <c r="E33" s="615">
        <v>-22.150334147414956</v>
      </c>
      <c r="F33" s="642">
        <v>-2650939.9984434498</v>
      </c>
      <c r="G33" s="615">
        <v>-22.840495692533114</v>
      </c>
      <c r="H33" s="642">
        <v>-2719084.6817175006</v>
      </c>
      <c r="I33" s="616">
        <v>-23.253261589355141</v>
      </c>
      <c r="M33" s="504"/>
      <c r="N33" s="504"/>
    </row>
    <row r="34" spans="1:14" ht="12.75" customHeight="1">
      <c r="A34" s="354" t="s">
        <v>334</v>
      </c>
      <c r="B34" s="643">
        <v>-1883849.5856792999</v>
      </c>
      <c r="C34" s="649">
        <v>-17.214568697669879</v>
      </c>
      <c r="D34" s="643">
        <v>-1674383.7539085301</v>
      </c>
      <c r="E34" s="649">
        <v>-14.522423872843891</v>
      </c>
      <c r="F34" s="643">
        <v>-1762541.15716922</v>
      </c>
      <c r="G34" s="649">
        <v>-15.186052393442987</v>
      </c>
      <c r="H34" s="643">
        <v>-1819651.8234588599</v>
      </c>
      <c r="I34" s="652">
        <v>-15.561427761679417</v>
      </c>
      <c r="M34" s="504"/>
      <c r="N34" s="504"/>
    </row>
    <row r="35" spans="1:14" ht="12.75" customHeight="1">
      <c r="A35" s="355" t="s">
        <v>221</v>
      </c>
      <c r="B35" s="643">
        <v>-41.194651610000001</v>
      </c>
      <c r="C35" s="648">
        <v>-3.7643565893357106E-4</v>
      </c>
      <c r="D35" s="643">
        <v>-215.23474931000001</v>
      </c>
      <c r="E35" s="648">
        <v>-1.8667944277103101E-3</v>
      </c>
      <c r="F35" s="643">
        <v>-169.09444998000001</v>
      </c>
      <c r="G35" s="648">
        <v>-1.4569175683596051E-3</v>
      </c>
      <c r="H35" s="643">
        <v>-185.02584088</v>
      </c>
      <c r="I35" s="651">
        <v>-1.5823171332992136E-3</v>
      </c>
      <c r="M35" s="504"/>
      <c r="N35" s="504"/>
    </row>
    <row r="36" spans="1:14" ht="12.75" customHeight="1">
      <c r="A36" s="355" t="s">
        <v>222</v>
      </c>
      <c r="B36" s="643">
        <v>-4196.8137550700003</v>
      </c>
      <c r="C36" s="648">
        <v>-3.8350375341631646E-2</v>
      </c>
      <c r="D36" s="643">
        <v>-44080.039180309999</v>
      </c>
      <c r="E36" s="648">
        <v>-0.38231917373405117</v>
      </c>
      <c r="F36" s="643">
        <v>-67729.23774710999</v>
      </c>
      <c r="G36" s="648">
        <v>-0.58355502724684438</v>
      </c>
      <c r="H36" s="643">
        <v>-42294.725574789998</v>
      </c>
      <c r="I36" s="651">
        <v>-0.36169903947947757</v>
      </c>
      <c r="M36" s="504"/>
      <c r="N36" s="504"/>
    </row>
    <row r="37" spans="1:14" ht="12.75" customHeight="1">
      <c r="A37" s="355" t="s">
        <v>223</v>
      </c>
      <c r="B37" s="643">
        <v>-42863.188152599992</v>
      </c>
      <c r="C37" s="648">
        <v>-0.39168270262299754</v>
      </c>
      <c r="D37" s="643">
        <v>-37342.357102069996</v>
      </c>
      <c r="E37" s="648">
        <v>-0.32388127093413521</v>
      </c>
      <c r="F37" s="643">
        <v>-35900.650343310001</v>
      </c>
      <c r="G37" s="648">
        <v>-0.30931995820613878</v>
      </c>
      <c r="H37" s="643">
        <v>-36252.33150778</v>
      </c>
      <c r="I37" s="651">
        <v>-0.31002526454673024</v>
      </c>
      <c r="M37" s="504"/>
      <c r="N37" s="504"/>
    </row>
    <row r="38" spans="1:14" ht="12.75" customHeight="1">
      <c r="A38" s="355" t="s">
        <v>335</v>
      </c>
      <c r="B38" s="643">
        <v>-1654791.3277513899</v>
      </c>
      <c r="C38" s="648">
        <v>-15.121440272320182</v>
      </c>
      <c r="D38" s="643">
        <v>-1374224.2954897301</v>
      </c>
      <c r="E38" s="648">
        <v>-11.919052408909343</v>
      </c>
      <c r="F38" s="643">
        <v>-1437955.1155816</v>
      </c>
      <c r="G38" s="648">
        <v>-12.389419467352051</v>
      </c>
      <c r="H38" s="643">
        <v>-1519674.86478141</v>
      </c>
      <c r="I38" s="651">
        <v>-12.996063491192663</v>
      </c>
      <c r="M38" s="504"/>
      <c r="N38" s="504"/>
    </row>
    <row r="39" spans="1:14" ht="12.75" customHeight="1">
      <c r="A39" s="356" t="s">
        <v>224</v>
      </c>
      <c r="B39" s="643">
        <v>-181957.06136863001</v>
      </c>
      <c r="C39" s="648">
        <v>-1.6627189117261347</v>
      </c>
      <c r="D39" s="643">
        <v>-218521.82738711001</v>
      </c>
      <c r="E39" s="648">
        <v>-1.895304224838652</v>
      </c>
      <c r="F39" s="643">
        <v>-220787.05904722001</v>
      </c>
      <c r="G39" s="648">
        <v>-1.9023010230695943</v>
      </c>
      <c r="H39" s="643">
        <v>-221244.87575400001</v>
      </c>
      <c r="I39" s="651">
        <v>-1.892057649327247</v>
      </c>
      <c r="M39" s="504"/>
      <c r="N39" s="504"/>
    </row>
    <row r="40" spans="1:14" ht="12.75" customHeight="1">
      <c r="A40" s="354" t="s">
        <v>232</v>
      </c>
      <c r="B40" s="643">
        <v>-67758.412941429997</v>
      </c>
      <c r="C40" s="649">
        <v>-0.61917462163239823</v>
      </c>
      <c r="D40" s="643">
        <v>-94229.969429499994</v>
      </c>
      <c r="E40" s="649">
        <v>-0.81728430199226476</v>
      </c>
      <c r="F40" s="643">
        <v>-95306.484882270001</v>
      </c>
      <c r="G40" s="649">
        <v>-0.82116055387980791</v>
      </c>
      <c r="H40" s="643">
        <v>-96542.597366579997</v>
      </c>
      <c r="I40" s="652">
        <v>-0.82561984412448353</v>
      </c>
      <c r="M40" s="504"/>
      <c r="N40" s="504"/>
    </row>
    <row r="41" spans="1:14" ht="12.75" customHeight="1">
      <c r="A41" s="355" t="s">
        <v>233</v>
      </c>
      <c r="B41" s="643">
        <v>0</v>
      </c>
      <c r="C41" s="648">
        <v>0</v>
      </c>
      <c r="D41" s="643">
        <v>0</v>
      </c>
      <c r="E41" s="648">
        <v>0</v>
      </c>
      <c r="F41" s="643">
        <v>0</v>
      </c>
      <c r="G41" s="648">
        <v>0</v>
      </c>
      <c r="H41" s="643">
        <v>0</v>
      </c>
      <c r="I41" s="651">
        <v>0</v>
      </c>
      <c r="M41" s="504"/>
      <c r="N41" s="504"/>
    </row>
    <row r="42" spans="1:14" ht="12.75" customHeight="1">
      <c r="A42" s="355" t="s">
        <v>234</v>
      </c>
      <c r="B42" s="643">
        <v>-67758.412941429997</v>
      </c>
      <c r="C42" s="648">
        <v>-0.61917462163239823</v>
      </c>
      <c r="D42" s="643">
        <v>-94229.969429499994</v>
      </c>
      <c r="E42" s="648">
        <v>-0.81728430199226476</v>
      </c>
      <c r="F42" s="643">
        <v>-95306.484882270001</v>
      </c>
      <c r="G42" s="648">
        <v>-0.82116055387980791</v>
      </c>
      <c r="H42" s="643">
        <v>-96542.597366579997</v>
      </c>
      <c r="I42" s="651">
        <v>-0.82561984412448353</v>
      </c>
      <c r="M42" s="504"/>
      <c r="N42" s="504"/>
    </row>
    <row r="43" spans="1:14" ht="12.75" customHeight="1">
      <c r="A43" s="354" t="s">
        <v>231</v>
      </c>
      <c r="B43" s="643">
        <v>-310745.27154659998</v>
      </c>
      <c r="C43" s="648">
        <v>-2.8395822390385268</v>
      </c>
      <c r="D43" s="643">
        <v>-348880.29768757999</v>
      </c>
      <c r="E43" s="648">
        <v>-3.0259416648519264</v>
      </c>
      <c r="F43" s="643">
        <v>-350570.91943816002</v>
      </c>
      <c r="G43" s="648">
        <v>-3.0205186009703184</v>
      </c>
      <c r="H43" s="643">
        <v>-353286.22223987</v>
      </c>
      <c r="I43" s="651">
        <v>-3.0212582185817549</v>
      </c>
      <c r="M43" s="504"/>
      <c r="N43" s="504"/>
    </row>
    <row r="44" spans="1:14" ht="12.75" customHeight="1">
      <c r="A44" s="353" t="s">
        <v>225</v>
      </c>
      <c r="B44" s="643">
        <v>-3227.3634310299999</v>
      </c>
      <c r="C44" s="648">
        <v>-2.9491563401958062E-2</v>
      </c>
      <c r="D44" s="643">
        <v>-1765.83218493</v>
      </c>
      <c r="E44" s="648">
        <v>-1.5315583072280836E-2</v>
      </c>
      <c r="F44" s="643">
        <v>-1774.7103973200001</v>
      </c>
      <c r="G44" s="648">
        <v>-1.5290902551277E-2</v>
      </c>
      <c r="H44" s="643">
        <v>-1783.10732315</v>
      </c>
      <c r="I44" s="651">
        <v>-1.5248903907219159E-2</v>
      </c>
      <c r="M44" s="504"/>
      <c r="N44" s="504"/>
    </row>
    <row r="45" spans="1:14" ht="12.75" customHeight="1">
      <c r="A45" s="353" t="s">
        <v>336</v>
      </c>
      <c r="B45" s="643">
        <v>-2801.4061430699999</v>
      </c>
      <c r="C45" s="648">
        <v>-2.559917674242735E-2</v>
      </c>
      <c r="D45" s="643">
        <v>-6441.6419985900002</v>
      </c>
      <c r="E45" s="648">
        <v>-5.5870259922354525E-2</v>
      </c>
      <c r="F45" s="643">
        <v>-5534.2220182800002</v>
      </c>
      <c r="G45" s="648">
        <v>-4.768284994917539E-2</v>
      </c>
      <c r="H45" s="643">
        <v>-6138.99024276</v>
      </c>
      <c r="I45" s="651">
        <v>-5.2499852972298235E-2</v>
      </c>
      <c r="M45" s="504"/>
      <c r="N45" s="504"/>
    </row>
    <row r="46" spans="1:14" ht="12.75" customHeight="1">
      <c r="A46" s="354" t="s">
        <v>226</v>
      </c>
      <c r="B46" s="643">
        <v>-402476.53489185998</v>
      </c>
      <c r="C46" s="648">
        <v>-3.6778201464517184</v>
      </c>
      <c r="D46" s="643">
        <v>-428153.14812143001</v>
      </c>
      <c r="E46" s="648">
        <v>-3.7134984647322344</v>
      </c>
      <c r="F46" s="643">
        <v>-435212.50453819998</v>
      </c>
      <c r="G46" s="648">
        <v>-3.7497903917395501</v>
      </c>
      <c r="H46" s="643">
        <v>-441681.94108627999</v>
      </c>
      <c r="I46" s="651">
        <v>-3.7772070080899653</v>
      </c>
      <c r="M46" s="504"/>
      <c r="N46" s="504"/>
    </row>
    <row r="47" spans="1:14" ht="12.75" customHeight="1">
      <c r="A47" s="352" t="s">
        <v>45</v>
      </c>
      <c r="B47" s="645">
        <v>-228.66441025</v>
      </c>
      <c r="C47" s="615">
        <v>-2.0895294554747462E-3</v>
      </c>
      <c r="D47" s="645">
        <v>-209.60566373</v>
      </c>
      <c r="E47" s="615">
        <v>-1.8179717091319383E-3</v>
      </c>
      <c r="F47" s="645">
        <v>-202.22629398999999</v>
      </c>
      <c r="G47" s="615">
        <v>-1.7423814946802396E-3</v>
      </c>
      <c r="H47" s="645">
        <v>-342.52627299</v>
      </c>
      <c r="I47" s="616">
        <v>-2.9292405200239545E-3</v>
      </c>
      <c r="M47" s="504"/>
      <c r="N47" s="504"/>
    </row>
    <row r="48" spans="1:14" ht="12.75" customHeight="1">
      <c r="A48" s="354" t="s">
        <v>191</v>
      </c>
      <c r="B48" s="643">
        <v>-228.66441025</v>
      </c>
      <c r="C48" s="648">
        <v>-2.0895294554747462E-3</v>
      </c>
      <c r="D48" s="643">
        <v>-209.60566373</v>
      </c>
      <c r="E48" s="648">
        <v>-1.8179717091319383E-3</v>
      </c>
      <c r="F48" s="643">
        <v>-202.22629398999999</v>
      </c>
      <c r="G48" s="648">
        <v>-1.7423814946802396E-3</v>
      </c>
      <c r="H48" s="643">
        <v>-342.52627299</v>
      </c>
      <c r="I48" s="651">
        <v>-2.9292405200239545E-3</v>
      </c>
      <c r="M48" s="504"/>
      <c r="N48" s="504"/>
    </row>
    <row r="49" spans="1:14" ht="12.75" customHeight="1">
      <c r="A49" s="354" t="s">
        <v>192</v>
      </c>
      <c r="B49" s="568" t="s">
        <v>473</v>
      </c>
      <c r="C49" s="749" t="s">
        <v>473</v>
      </c>
      <c r="D49" s="568" t="s">
        <v>473</v>
      </c>
      <c r="E49" s="749" t="s">
        <v>473</v>
      </c>
      <c r="F49" s="568" t="s">
        <v>473</v>
      </c>
      <c r="G49" s="749" t="s">
        <v>473</v>
      </c>
      <c r="H49" s="568" t="s">
        <v>473</v>
      </c>
      <c r="I49" s="750" t="s">
        <v>473</v>
      </c>
      <c r="M49" s="504"/>
      <c r="N49" s="504"/>
    </row>
    <row r="50" spans="1:14" ht="12.75" customHeight="1">
      <c r="A50" s="354" t="s">
        <v>193</v>
      </c>
      <c r="B50" s="568" t="s">
        <v>473</v>
      </c>
      <c r="C50" s="749" t="s">
        <v>473</v>
      </c>
      <c r="D50" s="568" t="s">
        <v>473</v>
      </c>
      <c r="E50" s="749" t="s">
        <v>473</v>
      </c>
      <c r="F50" s="568" t="s">
        <v>473</v>
      </c>
      <c r="G50" s="749" t="s">
        <v>473</v>
      </c>
      <c r="H50" s="568" t="s">
        <v>473</v>
      </c>
      <c r="I50" s="750" t="s">
        <v>473</v>
      </c>
      <c r="M50" s="504"/>
      <c r="N50" s="504"/>
    </row>
    <row r="51" spans="1:14" ht="12.75" customHeight="1">
      <c r="A51" s="352" t="s">
        <v>423</v>
      </c>
      <c r="B51" s="568">
        <v>1113195.6377018199</v>
      </c>
      <c r="C51" s="745">
        <v>10.172352891037386</v>
      </c>
      <c r="D51" s="568">
        <v>860887.39952332014</v>
      </c>
      <c r="E51" s="745">
        <v>7.4667301886344895</v>
      </c>
      <c r="F51" s="568">
        <v>913493.67079057032</v>
      </c>
      <c r="G51" s="745">
        <v>7.8706603186414483</v>
      </c>
      <c r="H51" s="568">
        <v>1010697.1589301298</v>
      </c>
      <c r="I51" s="746">
        <v>8.6433517801936919</v>
      </c>
      <c r="K51" s="503"/>
      <c r="L51" s="503"/>
      <c r="M51" s="504"/>
      <c r="N51" s="504"/>
    </row>
    <row r="52" spans="1:14" ht="12.75" customHeight="1">
      <c r="A52" s="352" t="s">
        <v>424</v>
      </c>
      <c r="B52" s="568">
        <v>0</v>
      </c>
      <c r="C52" s="745">
        <v>0</v>
      </c>
      <c r="D52" s="568">
        <v>0</v>
      </c>
      <c r="E52" s="745">
        <v>0</v>
      </c>
      <c r="F52" s="568">
        <v>0</v>
      </c>
      <c r="G52" s="745">
        <v>0</v>
      </c>
      <c r="H52" s="568">
        <v>0</v>
      </c>
      <c r="I52" s="746">
        <v>0</v>
      </c>
      <c r="K52" s="503"/>
      <c r="L52" s="503"/>
      <c r="M52" s="504"/>
      <c r="N52" s="504"/>
    </row>
    <row r="53" spans="1:14" ht="12.75" customHeight="1">
      <c r="A53" s="352" t="s">
        <v>106</v>
      </c>
      <c r="B53" s="644">
        <v>44007.000257119769</v>
      </c>
      <c r="C53" s="615">
        <v>0.40213482799445172</v>
      </c>
      <c r="D53" s="644">
        <v>-157212.56840958004</v>
      </c>
      <c r="E53" s="615">
        <v>-1.3635509489702757</v>
      </c>
      <c r="F53" s="644">
        <v>-201468.34251652006</v>
      </c>
      <c r="G53" s="615">
        <v>-1.7358509857380029</v>
      </c>
      <c r="H53" s="644">
        <v>-271103.80644645984</v>
      </c>
      <c r="I53" s="616">
        <v>-2.3184447956168492</v>
      </c>
      <c r="K53" s="503"/>
      <c r="L53" s="503"/>
      <c r="M53" s="504"/>
      <c r="N53" s="504"/>
    </row>
    <row r="54" spans="1:14" ht="12.75" customHeight="1">
      <c r="A54" s="356" t="s">
        <v>468</v>
      </c>
      <c r="B54" s="568">
        <v>128978.68370127</v>
      </c>
      <c r="C54" s="745">
        <v>1.1786038694325596</v>
      </c>
      <c r="D54" s="568">
        <v>170651.0447</v>
      </c>
      <c r="E54" s="745">
        <v>1.4801068152339558</v>
      </c>
      <c r="F54" s="568">
        <v>186844.98199999999</v>
      </c>
      <c r="G54" s="745">
        <v>1.6098561299192924</v>
      </c>
      <c r="H54" s="568">
        <v>197687.76836595999</v>
      </c>
      <c r="I54" s="746">
        <v>1.6906003044840467</v>
      </c>
      <c r="K54" s="503"/>
      <c r="L54" s="503"/>
      <c r="M54" s="504"/>
      <c r="N54" s="504"/>
    </row>
    <row r="55" spans="1:14" ht="12.75" customHeight="1">
      <c r="A55" s="352" t="s">
        <v>425</v>
      </c>
      <c r="B55" s="644">
        <v>47444.30628533999</v>
      </c>
      <c r="C55" s="615">
        <v>0.43354484140928334</v>
      </c>
      <c r="D55" s="644">
        <v>39753.764297860005</v>
      </c>
      <c r="E55" s="615">
        <v>0.3447961163783424</v>
      </c>
      <c r="F55" s="644">
        <v>41169.581148960002</v>
      </c>
      <c r="G55" s="615">
        <v>0.35471705940094772</v>
      </c>
      <c r="H55" s="644">
        <v>43167.327469899996</v>
      </c>
      <c r="I55" s="616">
        <v>0.36916141836998828</v>
      </c>
      <c r="K55" s="503"/>
      <c r="L55" s="503"/>
      <c r="M55" s="504"/>
      <c r="N55" s="504"/>
    </row>
    <row r="56" spans="1:14" ht="12.75" customHeight="1">
      <c r="A56" s="103" t="s">
        <v>426</v>
      </c>
      <c r="B56" s="646">
        <v>10943344.667904999</v>
      </c>
      <c r="C56" s="337"/>
      <c r="D56" s="646">
        <v>11529643.8705355</v>
      </c>
      <c r="E56" s="569"/>
      <c r="F56" s="646">
        <v>11606315.5289142</v>
      </c>
      <c r="G56" s="569"/>
      <c r="H56" s="646">
        <v>11693347.495657301</v>
      </c>
      <c r="I56" s="570"/>
      <c r="K56" s="503"/>
      <c r="L56" s="503"/>
      <c r="M56" s="504"/>
      <c r="N56" s="504"/>
    </row>
    <row r="57" spans="1:14" ht="3.75" customHeight="1">
      <c r="A57" s="571"/>
      <c r="D57" s="104"/>
      <c r="K57" s="743"/>
      <c r="L57" s="743"/>
      <c r="M57" s="501"/>
      <c r="N57" s="501"/>
    </row>
    <row r="58" spans="1:14" ht="10" customHeight="1">
      <c r="A58" s="105" t="s">
        <v>327</v>
      </c>
      <c r="D58" s="104"/>
      <c r="F58" s="572"/>
      <c r="H58" s="572"/>
      <c r="K58" s="743"/>
      <c r="L58" s="743"/>
      <c r="M58" s="501"/>
      <c r="N58" s="501"/>
    </row>
    <row r="59" spans="1:14" ht="10" customHeight="1">
      <c r="A59" s="105" t="s">
        <v>1</v>
      </c>
      <c r="D59" s="104"/>
      <c r="F59" s="572"/>
      <c r="H59" s="572"/>
      <c r="K59" s="743"/>
      <c r="L59" s="743"/>
      <c r="M59" s="501"/>
      <c r="N59" s="501"/>
    </row>
    <row r="60" spans="1:14" ht="9.75" customHeight="1">
      <c r="A60" s="105" t="s">
        <v>266</v>
      </c>
      <c r="D60" s="104"/>
    </row>
    <row r="61" spans="1:14" ht="9.75" customHeight="1">
      <c r="A61" s="106" t="s">
        <v>265</v>
      </c>
      <c r="D61" s="104"/>
    </row>
    <row r="62" spans="1:14" s="182" customFormat="1" ht="9" customHeight="1">
      <c r="A62" s="202" t="s">
        <v>434</v>
      </c>
      <c r="B62" s="184"/>
      <c r="C62" s="200"/>
      <c r="D62" s="200"/>
      <c r="E62" s="200"/>
      <c r="F62" s="200"/>
      <c r="G62" s="200"/>
      <c r="H62" s="200"/>
      <c r="I62" s="200"/>
      <c r="J62" s="200"/>
      <c r="K62" s="744"/>
      <c r="L62" s="744"/>
    </row>
    <row r="63" spans="1:14" s="182" customFormat="1" ht="9" customHeight="1">
      <c r="A63" s="577" t="s">
        <v>422</v>
      </c>
      <c r="B63" s="184"/>
      <c r="C63" s="200"/>
      <c r="D63" s="200"/>
      <c r="E63" s="200"/>
      <c r="F63" s="200"/>
      <c r="G63" s="200"/>
      <c r="H63" s="200"/>
      <c r="I63" s="200"/>
      <c r="J63" s="200"/>
      <c r="K63" s="744"/>
      <c r="L63" s="744"/>
    </row>
    <row r="64" spans="1:14" s="182" customFormat="1" ht="9" customHeight="1">
      <c r="A64" s="202" t="s">
        <v>272</v>
      </c>
      <c r="B64" s="184"/>
      <c r="C64" s="200"/>
      <c r="D64" s="200"/>
      <c r="E64" s="200"/>
      <c r="F64" s="200"/>
      <c r="G64" s="200"/>
      <c r="H64" s="200"/>
      <c r="I64" s="200"/>
      <c r="J64" s="200"/>
      <c r="K64" s="744"/>
      <c r="L64" s="744"/>
    </row>
    <row r="65" spans="1:4" ht="10" customHeight="1">
      <c r="A65" s="105" t="s">
        <v>270</v>
      </c>
      <c r="D65" s="104"/>
    </row>
    <row r="66" spans="1:4" ht="10" customHeight="1">
      <c r="A66" s="105" t="s">
        <v>271</v>
      </c>
      <c r="D66" s="104"/>
    </row>
    <row r="67" spans="1:4" ht="10" customHeight="1">
      <c r="A67" s="202" t="s">
        <v>432</v>
      </c>
      <c r="D67" s="104"/>
    </row>
    <row r="68" spans="1:4" ht="10" customHeight="1">
      <c r="A68" s="105" t="s">
        <v>427</v>
      </c>
      <c r="D68" s="104"/>
    </row>
    <row r="69" spans="1:4" ht="10" customHeight="1">
      <c r="A69" s="105" t="s">
        <v>428</v>
      </c>
      <c r="D69" s="104"/>
    </row>
    <row r="70" spans="1:4" ht="10" customHeight="1">
      <c r="A70" s="105" t="s">
        <v>429</v>
      </c>
    </row>
    <row r="71" spans="1:4" ht="9.75" customHeight="1">
      <c r="A71" s="105" t="s">
        <v>430</v>
      </c>
    </row>
    <row r="72" spans="1:4" ht="12" customHeight="1">
      <c r="A72" s="41" t="s">
        <v>187</v>
      </c>
    </row>
    <row r="112" spans="5:6">
      <c r="E112" s="107"/>
      <c r="F112" s="107"/>
    </row>
    <row r="113" spans="5:6">
      <c r="E113" s="107"/>
      <c r="F113" s="107"/>
    </row>
    <row r="114" spans="5:6">
      <c r="E114" s="107"/>
      <c r="F114" s="107"/>
    </row>
    <row r="115" spans="5:6">
      <c r="E115" s="107"/>
      <c r="F115" s="107"/>
    </row>
    <row r="116" spans="5:6">
      <c r="E116" s="107"/>
      <c r="F116" s="107"/>
    </row>
    <row r="117" spans="5:6">
      <c r="E117" s="107"/>
      <c r="F117" s="107"/>
    </row>
    <row r="118" spans="5:6">
      <c r="E118" s="107"/>
      <c r="F118" s="107"/>
    </row>
    <row r="119" spans="5:6">
      <c r="E119" s="107"/>
      <c r="F119" s="107"/>
    </row>
    <row r="120" spans="5:6">
      <c r="E120" s="107"/>
      <c r="F120" s="107"/>
    </row>
    <row r="121" spans="5:6">
      <c r="E121" s="107"/>
      <c r="F121" s="107"/>
    </row>
    <row r="122" spans="5:6">
      <c r="E122" s="107"/>
      <c r="F122" s="107"/>
    </row>
    <row r="123" spans="5:6">
      <c r="E123" s="107"/>
      <c r="F123" s="107"/>
    </row>
    <row r="124" spans="5:6">
      <c r="E124" s="107"/>
      <c r="F124" s="107"/>
    </row>
    <row r="125" spans="5:6">
      <c r="E125" s="107"/>
      <c r="F125" s="107"/>
    </row>
    <row r="126" spans="5:6">
      <c r="E126" s="107"/>
      <c r="F126" s="107"/>
    </row>
    <row r="127" spans="5:6">
      <c r="E127" s="107"/>
      <c r="F127" s="107"/>
    </row>
    <row r="128" spans="5:6">
      <c r="E128" s="107"/>
      <c r="F128" s="107"/>
    </row>
    <row r="129" spans="5:6">
      <c r="E129" s="107"/>
      <c r="F129" s="107"/>
    </row>
    <row r="130" spans="5:6">
      <c r="E130" s="107"/>
      <c r="F130" s="107"/>
    </row>
    <row r="131" spans="5:6">
      <c r="E131" s="107"/>
      <c r="F131" s="107"/>
    </row>
    <row r="132" spans="5:6">
      <c r="E132" s="107"/>
      <c r="F132" s="107"/>
    </row>
    <row r="133" spans="5:6">
      <c r="E133" s="107"/>
      <c r="F133" s="107"/>
    </row>
    <row r="134" spans="5:6">
      <c r="E134" s="107"/>
      <c r="F134" s="107"/>
    </row>
    <row r="135" spans="5:6">
      <c r="E135" s="107"/>
      <c r="F135" s="107"/>
    </row>
    <row r="136" spans="5:6">
      <c r="E136" s="107"/>
      <c r="F136" s="107"/>
    </row>
    <row r="137" spans="5:6">
      <c r="E137" s="107"/>
      <c r="F137" s="107"/>
    </row>
    <row r="138" spans="5:6">
      <c r="E138" s="107"/>
      <c r="F138" s="107"/>
    </row>
    <row r="139" spans="5:6">
      <c r="E139" s="107"/>
      <c r="F139" s="107"/>
    </row>
    <row r="140" spans="5:6">
      <c r="E140" s="107"/>
      <c r="F140" s="107"/>
    </row>
    <row r="141" spans="5:6">
      <c r="E141" s="107"/>
      <c r="F141" s="107"/>
    </row>
    <row r="142" spans="5:6">
      <c r="E142" s="107"/>
      <c r="F142" s="107"/>
    </row>
    <row r="143" spans="5:6">
      <c r="E143" s="107"/>
      <c r="F143" s="107"/>
    </row>
    <row r="144" spans="5:6">
      <c r="E144" s="107"/>
      <c r="F144" s="107"/>
    </row>
    <row r="145" spans="5:6">
      <c r="E145" s="107"/>
      <c r="F145" s="107"/>
    </row>
    <row r="146" spans="5:6">
      <c r="E146" s="107"/>
      <c r="F146" s="107"/>
    </row>
    <row r="147" spans="5:6">
      <c r="E147" s="107"/>
      <c r="F147" s="107"/>
    </row>
    <row r="148" spans="5:6">
      <c r="E148" s="107"/>
      <c r="F148" s="107"/>
    </row>
    <row r="149" spans="5:6">
      <c r="E149" s="107"/>
      <c r="F149" s="107"/>
    </row>
    <row r="150" spans="5:6">
      <c r="E150" s="107"/>
      <c r="F150" s="107"/>
    </row>
    <row r="151" spans="5:6">
      <c r="E151" s="107"/>
      <c r="F151" s="107"/>
    </row>
    <row r="152" spans="5:6">
      <c r="E152" s="107"/>
      <c r="F152" s="107"/>
    </row>
    <row r="153" spans="5:6">
      <c r="E153" s="107"/>
      <c r="F153" s="107"/>
    </row>
    <row r="154" spans="5:6">
      <c r="E154" s="107"/>
      <c r="F154" s="107"/>
    </row>
    <row r="155" spans="5:6">
      <c r="E155" s="107"/>
      <c r="F155" s="107"/>
    </row>
    <row r="156" spans="5:6">
      <c r="E156" s="107"/>
      <c r="F156" s="107"/>
    </row>
    <row r="157" spans="5:6">
      <c r="E157" s="107"/>
      <c r="F157" s="107"/>
    </row>
    <row r="158" spans="5:6">
      <c r="E158" s="107"/>
      <c r="F158" s="107"/>
    </row>
    <row r="159" spans="5:6">
      <c r="E159" s="107"/>
      <c r="F159" s="107"/>
    </row>
    <row r="160" spans="5:6">
      <c r="E160" s="107"/>
      <c r="F160" s="107"/>
    </row>
    <row r="161" spans="5:6">
      <c r="E161" s="107"/>
      <c r="F161" s="107"/>
    </row>
    <row r="162" spans="5:6">
      <c r="E162" s="107"/>
      <c r="F162" s="107"/>
    </row>
    <row r="163" spans="5:6">
      <c r="E163" s="107"/>
      <c r="F163" s="107"/>
    </row>
    <row r="164" spans="5:6">
      <c r="E164" s="107"/>
      <c r="F164" s="107"/>
    </row>
    <row r="165" spans="5:6">
      <c r="E165" s="107"/>
      <c r="F165" s="107"/>
    </row>
    <row r="166" spans="5:6">
      <c r="E166" s="107"/>
      <c r="F166" s="107"/>
    </row>
    <row r="167" spans="5:6">
      <c r="E167" s="107"/>
      <c r="F167" s="107"/>
    </row>
    <row r="168" spans="5:6">
      <c r="E168" s="107"/>
      <c r="F168" s="107"/>
    </row>
    <row r="169" spans="5:6">
      <c r="E169" s="107"/>
      <c r="F169" s="107"/>
    </row>
    <row r="170" spans="5:6">
      <c r="E170" s="107"/>
      <c r="F170" s="107"/>
    </row>
    <row r="171" spans="5:6">
      <c r="E171" s="107"/>
      <c r="F171" s="107"/>
    </row>
    <row r="172" spans="5:6">
      <c r="E172" s="107"/>
      <c r="F172" s="107"/>
    </row>
    <row r="173" spans="5:6">
      <c r="E173" s="107"/>
      <c r="F173" s="107"/>
    </row>
    <row r="174" spans="5:6">
      <c r="E174" s="107"/>
      <c r="F174" s="107"/>
    </row>
    <row r="175" spans="5:6">
      <c r="E175" s="107"/>
      <c r="F175" s="107"/>
    </row>
    <row r="176" spans="5:6">
      <c r="E176" s="107"/>
      <c r="F176" s="107"/>
    </row>
    <row r="177" spans="5:6">
      <c r="E177" s="107"/>
      <c r="F177" s="107"/>
    </row>
    <row r="178" spans="5:6">
      <c r="E178" s="107"/>
      <c r="F178" s="107"/>
    </row>
    <row r="179" spans="5:6">
      <c r="E179" s="107"/>
      <c r="F179" s="107"/>
    </row>
    <row r="180" spans="5:6">
      <c r="E180" s="107"/>
      <c r="F180" s="107"/>
    </row>
    <row r="181" spans="5:6">
      <c r="E181" s="107"/>
      <c r="F181" s="107"/>
    </row>
    <row r="182" spans="5:6">
      <c r="E182" s="107"/>
      <c r="F182" s="107"/>
    </row>
    <row r="183" spans="5:6">
      <c r="E183" s="107"/>
      <c r="F183" s="107"/>
    </row>
    <row r="184" spans="5:6">
      <c r="E184" s="107"/>
      <c r="F184" s="107"/>
    </row>
    <row r="185" spans="5:6">
      <c r="E185" s="107"/>
      <c r="F185" s="107"/>
    </row>
    <row r="186" spans="5:6">
      <c r="E186" s="107"/>
      <c r="F186" s="107"/>
    </row>
    <row r="187" spans="5:6">
      <c r="E187" s="107"/>
      <c r="F187" s="107"/>
    </row>
    <row r="188" spans="5:6">
      <c r="E188" s="107"/>
      <c r="F188" s="107"/>
    </row>
    <row r="189" spans="5:6">
      <c r="E189" s="107"/>
      <c r="F189" s="107"/>
    </row>
    <row r="190" spans="5:6">
      <c r="E190" s="107"/>
      <c r="F190" s="107"/>
    </row>
    <row r="191" spans="5:6">
      <c r="E191" s="107"/>
      <c r="F191" s="107"/>
    </row>
    <row r="192" spans="5:6">
      <c r="E192" s="107"/>
      <c r="F192" s="107"/>
    </row>
    <row r="193" spans="5:6">
      <c r="E193" s="107"/>
      <c r="F193" s="107"/>
    </row>
    <row r="194" spans="5:6">
      <c r="E194" s="107"/>
      <c r="F194" s="107"/>
    </row>
    <row r="195" spans="5:6">
      <c r="E195" s="107"/>
      <c r="F195" s="107"/>
    </row>
    <row r="196" spans="5:6">
      <c r="E196" s="107"/>
      <c r="F196" s="107"/>
    </row>
    <row r="197" spans="5:6">
      <c r="E197" s="107"/>
      <c r="F197" s="107"/>
    </row>
    <row r="198" spans="5:6">
      <c r="E198" s="107"/>
      <c r="F198" s="107"/>
    </row>
    <row r="199" spans="5:6">
      <c r="E199" s="107"/>
      <c r="F199" s="107"/>
    </row>
    <row r="200" spans="5:6">
      <c r="E200" s="107"/>
      <c r="F200" s="107"/>
    </row>
    <row r="201" spans="5:6">
      <c r="E201" s="107"/>
      <c r="F201" s="107"/>
    </row>
    <row r="202" spans="5:6">
      <c r="E202" s="107"/>
      <c r="F202" s="107"/>
    </row>
    <row r="203" spans="5:6">
      <c r="E203" s="107"/>
      <c r="F203" s="107"/>
    </row>
    <row r="204" spans="5:6">
      <c r="E204" s="107"/>
      <c r="F204" s="107"/>
    </row>
    <row r="205" spans="5:6">
      <c r="E205" s="107"/>
      <c r="F205" s="107"/>
    </row>
    <row r="206" spans="5:6">
      <c r="E206" s="107"/>
      <c r="F206" s="107"/>
    </row>
    <row r="207" spans="5:6">
      <c r="E207" s="107"/>
      <c r="F207" s="107"/>
    </row>
    <row r="208" spans="5:6">
      <c r="E208" s="107"/>
      <c r="F208" s="107"/>
    </row>
    <row r="209" spans="5:6">
      <c r="E209" s="107"/>
      <c r="F209" s="107"/>
    </row>
    <row r="210" spans="5:6">
      <c r="E210" s="107"/>
      <c r="F210" s="107"/>
    </row>
    <row r="211" spans="5:6">
      <c r="E211" s="107"/>
      <c r="F211" s="107"/>
    </row>
    <row r="212" spans="5:6">
      <c r="E212" s="107"/>
      <c r="F212" s="107"/>
    </row>
    <row r="213" spans="5:6">
      <c r="E213" s="107"/>
      <c r="F213" s="107"/>
    </row>
    <row r="214" spans="5:6">
      <c r="E214" s="107"/>
      <c r="F214" s="107"/>
    </row>
    <row r="215" spans="5:6">
      <c r="E215" s="107"/>
      <c r="F215" s="107"/>
    </row>
    <row r="216" spans="5:6">
      <c r="E216" s="107"/>
      <c r="F216" s="107"/>
    </row>
    <row r="217" spans="5:6">
      <c r="E217" s="107"/>
      <c r="F217" s="107"/>
    </row>
    <row r="218" spans="5:6">
      <c r="E218" s="107"/>
      <c r="F218" s="107"/>
    </row>
    <row r="219" spans="5:6">
      <c r="E219" s="107"/>
      <c r="F219" s="107"/>
    </row>
    <row r="220" spans="5:6">
      <c r="E220" s="107"/>
      <c r="F220" s="107"/>
    </row>
    <row r="221" spans="5:6">
      <c r="E221" s="107"/>
      <c r="F221" s="107"/>
    </row>
    <row r="222" spans="5:6">
      <c r="E222" s="107"/>
      <c r="F222" s="107"/>
    </row>
    <row r="223" spans="5:6">
      <c r="E223" s="107"/>
      <c r="F223" s="107"/>
    </row>
    <row r="224" spans="5:6">
      <c r="E224" s="107"/>
      <c r="F224" s="107"/>
    </row>
    <row r="225" spans="5:6">
      <c r="E225" s="107"/>
      <c r="F225" s="107"/>
    </row>
    <row r="226" spans="5:6">
      <c r="E226" s="107"/>
      <c r="F226" s="107"/>
    </row>
    <row r="227" spans="5:6">
      <c r="E227" s="107"/>
      <c r="F227" s="107"/>
    </row>
    <row r="228" spans="5:6">
      <c r="E228" s="107"/>
      <c r="F228" s="107"/>
    </row>
    <row r="229" spans="5:6">
      <c r="E229" s="107"/>
      <c r="F229" s="107"/>
    </row>
    <row r="230" spans="5:6">
      <c r="E230" s="107"/>
      <c r="F230" s="107"/>
    </row>
    <row r="231" spans="5:6">
      <c r="E231" s="107"/>
      <c r="F231" s="107"/>
    </row>
    <row r="232" spans="5:6">
      <c r="E232" s="107"/>
      <c r="F232" s="107"/>
    </row>
    <row r="233" spans="5:6">
      <c r="E233" s="107"/>
      <c r="F233" s="107"/>
    </row>
    <row r="234" spans="5:6">
      <c r="E234" s="107"/>
      <c r="F234" s="107"/>
    </row>
    <row r="235" spans="5:6">
      <c r="E235" s="107"/>
      <c r="F235" s="107"/>
    </row>
    <row r="236" spans="5:6">
      <c r="E236" s="107"/>
      <c r="F236" s="107"/>
    </row>
    <row r="237" spans="5:6">
      <c r="E237" s="107"/>
      <c r="F237" s="107"/>
    </row>
    <row r="238" spans="5:6">
      <c r="E238" s="107"/>
      <c r="F238" s="107"/>
    </row>
    <row r="239" spans="5:6">
      <c r="E239" s="107"/>
      <c r="F239" s="107"/>
    </row>
    <row r="240" spans="5:6">
      <c r="E240" s="107"/>
      <c r="F240" s="107"/>
    </row>
    <row r="241" spans="5:6">
      <c r="E241" s="107"/>
      <c r="F241" s="107"/>
    </row>
    <row r="242" spans="5:6">
      <c r="E242" s="107"/>
      <c r="F242" s="107"/>
    </row>
    <row r="243" spans="5:6">
      <c r="E243" s="107"/>
      <c r="F243" s="107"/>
    </row>
    <row r="244" spans="5:6">
      <c r="E244" s="107"/>
      <c r="F244" s="107"/>
    </row>
    <row r="245" spans="5:6">
      <c r="E245" s="107"/>
      <c r="F245" s="107"/>
    </row>
    <row r="246" spans="5:6">
      <c r="E246" s="107"/>
      <c r="F246" s="107"/>
    </row>
    <row r="247" spans="5:6">
      <c r="E247" s="107"/>
      <c r="F247" s="107"/>
    </row>
    <row r="248" spans="5:6">
      <c r="E248" s="107"/>
      <c r="F248" s="107"/>
    </row>
    <row r="249" spans="5:6">
      <c r="E249" s="107"/>
      <c r="F249" s="107"/>
    </row>
    <row r="250" spans="5:6">
      <c r="E250" s="107"/>
      <c r="F250" s="107"/>
    </row>
    <row r="251" spans="5:6">
      <c r="E251" s="107"/>
      <c r="F251" s="107"/>
    </row>
    <row r="252" spans="5:6">
      <c r="E252" s="107"/>
      <c r="F252" s="107"/>
    </row>
    <row r="253" spans="5:6">
      <c r="E253" s="107"/>
      <c r="F253" s="107"/>
    </row>
    <row r="254" spans="5:6">
      <c r="E254" s="107"/>
      <c r="F254" s="107"/>
    </row>
    <row r="255" spans="5:6">
      <c r="E255" s="107"/>
      <c r="F255" s="107"/>
    </row>
    <row r="256" spans="5:6">
      <c r="E256" s="107"/>
      <c r="F256" s="107"/>
    </row>
    <row r="257" spans="5:6">
      <c r="E257" s="107"/>
      <c r="F257" s="107"/>
    </row>
    <row r="258" spans="5:6">
      <c r="E258" s="107"/>
      <c r="F258" s="107"/>
    </row>
    <row r="259" spans="5:6">
      <c r="E259" s="107"/>
      <c r="F259" s="107"/>
    </row>
    <row r="260" spans="5:6">
      <c r="E260" s="107"/>
      <c r="F260" s="107"/>
    </row>
    <row r="261" spans="5:6">
      <c r="E261" s="107"/>
      <c r="F261" s="107"/>
    </row>
    <row r="262" spans="5:6">
      <c r="E262" s="107"/>
      <c r="F262" s="107"/>
    </row>
    <row r="263" spans="5:6">
      <c r="E263" s="107"/>
      <c r="F263" s="107"/>
    </row>
    <row r="264" spans="5:6">
      <c r="E264" s="107"/>
      <c r="F264" s="107"/>
    </row>
    <row r="265" spans="5:6">
      <c r="E265" s="107"/>
      <c r="F265" s="107"/>
    </row>
    <row r="266" spans="5:6">
      <c r="E266" s="107"/>
      <c r="F266" s="107"/>
    </row>
    <row r="267" spans="5:6">
      <c r="E267" s="107"/>
      <c r="F267" s="107"/>
    </row>
    <row r="268" spans="5:6">
      <c r="E268" s="107"/>
      <c r="F268" s="107"/>
    </row>
    <row r="269" spans="5:6">
      <c r="E269" s="107"/>
      <c r="F269" s="107"/>
    </row>
    <row r="270" spans="5:6">
      <c r="E270" s="107"/>
      <c r="F270" s="107"/>
    </row>
    <row r="271" spans="5:6">
      <c r="E271" s="107"/>
      <c r="F271" s="107"/>
    </row>
    <row r="272" spans="5:6">
      <c r="E272" s="107"/>
      <c r="F272" s="107"/>
    </row>
    <row r="273" spans="5:6">
      <c r="E273" s="107"/>
      <c r="F273" s="107"/>
    </row>
    <row r="274" spans="5:6">
      <c r="E274" s="107"/>
      <c r="F274" s="107"/>
    </row>
    <row r="275" spans="5:6">
      <c r="E275" s="107"/>
      <c r="F275" s="107"/>
    </row>
    <row r="276" spans="5:6">
      <c r="E276" s="107"/>
      <c r="F276" s="107"/>
    </row>
    <row r="277" spans="5:6">
      <c r="E277" s="107"/>
      <c r="F277" s="107"/>
    </row>
    <row r="278" spans="5:6">
      <c r="E278" s="107"/>
      <c r="F278" s="107"/>
    </row>
    <row r="279" spans="5:6">
      <c r="E279" s="107"/>
      <c r="F279" s="107"/>
    </row>
    <row r="280" spans="5:6">
      <c r="E280" s="107"/>
      <c r="F280" s="107"/>
    </row>
    <row r="281" spans="5:6">
      <c r="E281" s="107"/>
      <c r="F281" s="107"/>
    </row>
    <row r="282" spans="5:6">
      <c r="E282" s="107"/>
      <c r="F282" s="107"/>
    </row>
    <row r="283" spans="5:6">
      <c r="E283" s="107"/>
      <c r="F283" s="107"/>
    </row>
    <row r="284" spans="5:6">
      <c r="E284" s="107"/>
      <c r="F284" s="107"/>
    </row>
    <row r="285" spans="5:6">
      <c r="E285" s="107"/>
      <c r="F285" s="107"/>
    </row>
    <row r="286" spans="5:6">
      <c r="E286" s="107"/>
      <c r="F286" s="107"/>
    </row>
    <row r="287" spans="5:6">
      <c r="E287" s="107"/>
      <c r="F287" s="107"/>
    </row>
    <row r="288" spans="5:6">
      <c r="E288" s="107"/>
      <c r="F288" s="107"/>
    </row>
    <row r="289" spans="5:6">
      <c r="E289" s="107"/>
      <c r="F289" s="107"/>
    </row>
    <row r="290" spans="5:6">
      <c r="E290" s="107"/>
      <c r="F290" s="107"/>
    </row>
    <row r="291" spans="5:6">
      <c r="E291" s="107"/>
      <c r="F291" s="107"/>
    </row>
    <row r="292" spans="5:6">
      <c r="E292" s="107"/>
      <c r="F292" s="107"/>
    </row>
    <row r="293" spans="5:6">
      <c r="E293" s="107"/>
      <c r="F293" s="107"/>
    </row>
    <row r="294" spans="5:6">
      <c r="E294" s="107"/>
      <c r="F294" s="107"/>
    </row>
    <row r="295" spans="5:6">
      <c r="E295" s="107"/>
      <c r="F295" s="107"/>
    </row>
    <row r="296" spans="5:6">
      <c r="E296" s="107"/>
      <c r="F296" s="107"/>
    </row>
    <row r="297" spans="5:6">
      <c r="E297" s="107"/>
      <c r="F297" s="107"/>
    </row>
    <row r="298" spans="5:6">
      <c r="E298" s="107"/>
      <c r="F298" s="107"/>
    </row>
    <row r="299" spans="5:6">
      <c r="E299" s="107"/>
      <c r="F299" s="107"/>
    </row>
    <row r="300" spans="5:6">
      <c r="E300" s="107"/>
      <c r="F300" s="107"/>
    </row>
    <row r="301" spans="5:6">
      <c r="E301" s="107"/>
      <c r="F301" s="107"/>
    </row>
    <row r="302" spans="5:6">
      <c r="E302" s="107"/>
      <c r="F302" s="107"/>
    </row>
    <row r="303" spans="5:6">
      <c r="E303" s="107"/>
      <c r="F303" s="107"/>
    </row>
    <row r="304" spans="5:6">
      <c r="E304" s="107"/>
      <c r="F304" s="107"/>
    </row>
    <row r="305" spans="5:6">
      <c r="E305" s="107"/>
      <c r="F305" s="107"/>
    </row>
    <row r="306" spans="5:6">
      <c r="E306" s="107"/>
      <c r="F306" s="107"/>
    </row>
    <row r="307" spans="5:6">
      <c r="E307" s="107"/>
      <c r="F307" s="107"/>
    </row>
    <row r="308" spans="5:6">
      <c r="E308" s="107"/>
      <c r="F308" s="107"/>
    </row>
    <row r="309" spans="5:6">
      <c r="E309" s="107"/>
      <c r="F309" s="107"/>
    </row>
    <row r="310" spans="5:6">
      <c r="E310" s="107"/>
      <c r="F310" s="107"/>
    </row>
    <row r="311" spans="5:6">
      <c r="E311" s="107"/>
      <c r="F311" s="107"/>
    </row>
    <row r="312" spans="5:6">
      <c r="E312" s="107"/>
      <c r="F312" s="107"/>
    </row>
    <row r="313" spans="5:6">
      <c r="E313" s="107"/>
      <c r="F313" s="107"/>
    </row>
    <row r="314" spans="5:6">
      <c r="E314" s="107"/>
      <c r="F314" s="107"/>
    </row>
    <row r="315" spans="5:6">
      <c r="E315" s="107"/>
      <c r="F315" s="107"/>
    </row>
    <row r="316" spans="5:6">
      <c r="E316" s="107"/>
      <c r="F316" s="107"/>
    </row>
    <row r="317" spans="5:6">
      <c r="E317" s="107"/>
      <c r="F317" s="107"/>
    </row>
    <row r="318" spans="5:6">
      <c r="E318" s="107"/>
      <c r="F318" s="107"/>
    </row>
    <row r="319" spans="5:6">
      <c r="E319" s="107"/>
      <c r="F319" s="107"/>
    </row>
    <row r="320" spans="5:6">
      <c r="E320" s="107"/>
      <c r="F320" s="107"/>
    </row>
    <row r="321" spans="5:6">
      <c r="E321" s="107"/>
      <c r="F321" s="107"/>
    </row>
    <row r="322" spans="5:6">
      <c r="E322" s="107"/>
      <c r="F322" s="107"/>
    </row>
    <row r="323" spans="5:6">
      <c r="E323" s="107"/>
      <c r="F323" s="107"/>
    </row>
    <row r="324" spans="5:6">
      <c r="E324" s="107"/>
      <c r="F324" s="107"/>
    </row>
    <row r="325" spans="5:6">
      <c r="E325" s="107"/>
      <c r="F325" s="107"/>
    </row>
    <row r="326" spans="5:6">
      <c r="E326" s="107"/>
      <c r="F326" s="107"/>
    </row>
    <row r="327" spans="5:6">
      <c r="E327" s="107"/>
      <c r="F327" s="107"/>
    </row>
    <row r="328" spans="5:6">
      <c r="E328" s="107"/>
      <c r="F328" s="107"/>
    </row>
    <row r="329" spans="5:6">
      <c r="E329" s="107"/>
      <c r="F329" s="107"/>
    </row>
    <row r="330" spans="5:6">
      <c r="E330" s="107"/>
      <c r="F330" s="107"/>
    </row>
    <row r="331" spans="5:6">
      <c r="E331" s="107"/>
      <c r="F331" s="107"/>
    </row>
    <row r="332" spans="5:6">
      <c r="E332" s="107"/>
      <c r="F332" s="107"/>
    </row>
    <row r="333" spans="5:6">
      <c r="E333" s="107"/>
      <c r="F333" s="107"/>
    </row>
    <row r="334" spans="5:6">
      <c r="E334" s="107"/>
      <c r="F334" s="107"/>
    </row>
    <row r="335" spans="5:6">
      <c r="E335" s="107"/>
      <c r="F335" s="107"/>
    </row>
    <row r="336" spans="5:6">
      <c r="E336" s="107"/>
      <c r="F336" s="107"/>
    </row>
    <row r="337" spans="5:6">
      <c r="E337" s="107"/>
      <c r="F337" s="107"/>
    </row>
    <row r="338" spans="5:6">
      <c r="E338" s="107"/>
      <c r="F338" s="107"/>
    </row>
    <row r="339" spans="5:6">
      <c r="E339" s="107"/>
      <c r="F339" s="107"/>
    </row>
    <row r="340" spans="5:6">
      <c r="E340" s="107"/>
      <c r="F340" s="107"/>
    </row>
    <row r="341" spans="5:6">
      <c r="E341" s="107"/>
      <c r="F341" s="107"/>
    </row>
    <row r="342" spans="5:6">
      <c r="E342" s="107"/>
      <c r="F342" s="107"/>
    </row>
    <row r="343" spans="5:6">
      <c r="E343" s="107"/>
      <c r="F343" s="107"/>
    </row>
    <row r="344" spans="5:6">
      <c r="E344" s="107"/>
      <c r="F344" s="107"/>
    </row>
    <row r="345" spans="5:6">
      <c r="E345" s="107"/>
      <c r="F345" s="107"/>
    </row>
    <row r="346" spans="5:6">
      <c r="E346" s="107"/>
      <c r="F346" s="107"/>
    </row>
    <row r="347" spans="5:6">
      <c r="E347" s="107"/>
      <c r="F347" s="107"/>
    </row>
    <row r="348" spans="5:6">
      <c r="E348" s="107"/>
      <c r="F348" s="107"/>
    </row>
    <row r="349" spans="5:6">
      <c r="E349" s="107"/>
      <c r="F349" s="107"/>
    </row>
    <row r="350" spans="5:6">
      <c r="E350" s="107"/>
      <c r="F350" s="107"/>
    </row>
    <row r="351" spans="5:6">
      <c r="E351" s="107"/>
      <c r="F351" s="107"/>
    </row>
    <row r="352" spans="5:6">
      <c r="E352" s="107"/>
      <c r="F352" s="107"/>
    </row>
    <row r="353" spans="5:6">
      <c r="E353" s="107"/>
      <c r="F353" s="107"/>
    </row>
    <row r="354" spans="5:6">
      <c r="E354" s="107"/>
      <c r="F354" s="107"/>
    </row>
    <row r="355" spans="5:6">
      <c r="E355" s="107"/>
      <c r="F355" s="107"/>
    </row>
    <row r="356" spans="5:6">
      <c r="E356" s="107"/>
      <c r="F356" s="107"/>
    </row>
    <row r="357" spans="5:6">
      <c r="E357" s="107"/>
      <c r="F357" s="107"/>
    </row>
    <row r="358" spans="5:6">
      <c r="E358" s="107"/>
      <c r="F358" s="107"/>
    </row>
    <row r="359" spans="5:6">
      <c r="E359" s="107"/>
      <c r="F359" s="107"/>
    </row>
    <row r="360" spans="5:6">
      <c r="E360" s="107"/>
      <c r="F360" s="107"/>
    </row>
    <row r="361" spans="5:6">
      <c r="E361" s="107"/>
      <c r="F361" s="107"/>
    </row>
    <row r="362" spans="5:6">
      <c r="E362" s="107"/>
      <c r="F362" s="107"/>
    </row>
    <row r="363" spans="5:6">
      <c r="E363" s="107"/>
      <c r="F363" s="107"/>
    </row>
    <row r="364" spans="5:6">
      <c r="E364" s="107"/>
      <c r="F364" s="107"/>
    </row>
    <row r="365" spans="5:6">
      <c r="E365" s="107"/>
      <c r="F365" s="107"/>
    </row>
    <row r="366" spans="5:6">
      <c r="E366" s="107"/>
      <c r="F366" s="107"/>
    </row>
    <row r="367" spans="5:6">
      <c r="E367" s="107"/>
      <c r="F367" s="107"/>
    </row>
    <row r="368" spans="5:6">
      <c r="E368" s="107"/>
      <c r="F368" s="107"/>
    </row>
    <row r="369" spans="5:6">
      <c r="E369" s="107"/>
      <c r="F369" s="107"/>
    </row>
    <row r="370" spans="5:6">
      <c r="E370" s="107"/>
      <c r="F370" s="107"/>
    </row>
    <row r="371" spans="5:6">
      <c r="E371" s="107"/>
      <c r="F371" s="107"/>
    </row>
    <row r="372" spans="5:6">
      <c r="E372" s="107"/>
      <c r="F372" s="107"/>
    </row>
    <row r="373" spans="5:6">
      <c r="E373" s="107"/>
      <c r="F373" s="107"/>
    </row>
    <row r="374" spans="5:6">
      <c r="E374" s="107"/>
      <c r="F374" s="107"/>
    </row>
    <row r="375" spans="5:6">
      <c r="E375" s="107"/>
      <c r="F375" s="107"/>
    </row>
    <row r="376" spans="5:6">
      <c r="E376" s="107"/>
      <c r="F376" s="107"/>
    </row>
    <row r="377" spans="5:6">
      <c r="E377" s="107"/>
      <c r="F377" s="107"/>
    </row>
    <row r="378" spans="5:6">
      <c r="E378" s="107"/>
      <c r="F378" s="107"/>
    </row>
    <row r="379" spans="5:6">
      <c r="E379" s="107"/>
      <c r="F379" s="107"/>
    </row>
    <row r="380" spans="5:6">
      <c r="E380" s="107"/>
      <c r="F380" s="107"/>
    </row>
    <row r="381" spans="5:6">
      <c r="E381" s="107"/>
      <c r="F381" s="107"/>
    </row>
    <row r="382" spans="5:6">
      <c r="E382" s="107"/>
      <c r="F382" s="107"/>
    </row>
    <row r="383" spans="5:6">
      <c r="E383" s="107"/>
      <c r="F383" s="107"/>
    </row>
    <row r="384" spans="5:6">
      <c r="E384" s="107"/>
      <c r="F384" s="107"/>
    </row>
    <row r="385" spans="5:6">
      <c r="E385" s="107"/>
      <c r="F385" s="107"/>
    </row>
    <row r="386" spans="5:6">
      <c r="E386" s="107"/>
      <c r="F386" s="107"/>
    </row>
    <row r="387" spans="5:6">
      <c r="E387" s="107"/>
      <c r="F387" s="107"/>
    </row>
    <row r="388" spans="5:6">
      <c r="E388" s="107"/>
      <c r="F388" s="107"/>
    </row>
    <row r="389" spans="5:6">
      <c r="E389" s="107"/>
      <c r="F389" s="107"/>
    </row>
    <row r="390" spans="5:6">
      <c r="E390" s="107"/>
      <c r="F390" s="107"/>
    </row>
    <row r="391" spans="5:6">
      <c r="E391" s="107"/>
      <c r="F391" s="107"/>
    </row>
    <row r="392" spans="5:6">
      <c r="E392" s="107"/>
      <c r="F392" s="107"/>
    </row>
    <row r="393" spans="5:6">
      <c r="E393" s="107"/>
      <c r="F393" s="107"/>
    </row>
    <row r="394" spans="5:6">
      <c r="E394" s="107"/>
      <c r="F394" s="107"/>
    </row>
    <row r="395" spans="5:6">
      <c r="E395" s="107"/>
      <c r="F395" s="107"/>
    </row>
    <row r="396" spans="5:6">
      <c r="E396" s="107"/>
      <c r="F396" s="107"/>
    </row>
    <row r="397" spans="5:6">
      <c r="E397" s="107"/>
      <c r="F397" s="107"/>
    </row>
    <row r="398" spans="5:6">
      <c r="E398" s="107"/>
      <c r="F398" s="107"/>
    </row>
    <row r="399" spans="5:6">
      <c r="E399" s="107"/>
      <c r="F399" s="107"/>
    </row>
    <row r="400" spans="5:6">
      <c r="E400" s="107"/>
      <c r="F400" s="107"/>
    </row>
    <row r="401" spans="5:6">
      <c r="E401" s="107"/>
      <c r="F401" s="107"/>
    </row>
    <row r="402" spans="5:6">
      <c r="E402" s="107"/>
      <c r="F402" s="107"/>
    </row>
    <row r="403" spans="5:6">
      <c r="E403" s="107"/>
      <c r="F403" s="107"/>
    </row>
    <row r="404" spans="5:6">
      <c r="E404" s="107"/>
      <c r="F404" s="107"/>
    </row>
    <row r="405" spans="5:6">
      <c r="E405" s="107"/>
      <c r="F405" s="107"/>
    </row>
    <row r="406" spans="5:6">
      <c r="E406" s="107"/>
      <c r="F406" s="107"/>
    </row>
    <row r="407" spans="5:6">
      <c r="E407" s="107"/>
      <c r="F407" s="107"/>
    </row>
    <row r="408" spans="5:6">
      <c r="E408" s="107"/>
      <c r="F408" s="107"/>
    </row>
    <row r="409" spans="5:6">
      <c r="E409" s="107"/>
      <c r="F409" s="107"/>
    </row>
    <row r="410" spans="5:6">
      <c r="E410" s="107"/>
      <c r="F410" s="107"/>
    </row>
    <row r="411" spans="5:6">
      <c r="E411" s="107"/>
      <c r="F411" s="107"/>
    </row>
    <row r="412" spans="5:6">
      <c r="E412" s="107"/>
      <c r="F412" s="107"/>
    </row>
    <row r="413" spans="5:6">
      <c r="E413" s="107"/>
      <c r="F413" s="107"/>
    </row>
    <row r="414" spans="5:6">
      <c r="E414" s="107"/>
      <c r="F414" s="107"/>
    </row>
    <row r="415" spans="5:6">
      <c r="E415" s="107"/>
      <c r="F415" s="107"/>
    </row>
    <row r="416" spans="5:6">
      <c r="E416" s="107"/>
      <c r="F416" s="107"/>
    </row>
    <row r="417" spans="5:6">
      <c r="E417" s="107"/>
      <c r="F417" s="107"/>
    </row>
    <row r="418" spans="5:6">
      <c r="E418" s="107"/>
      <c r="F418" s="107"/>
    </row>
    <row r="419" spans="5:6">
      <c r="E419" s="107"/>
      <c r="F419" s="107"/>
    </row>
    <row r="420" spans="5:6">
      <c r="E420" s="107"/>
      <c r="F420" s="107"/>
    </row>
    <row r="421" spans="5:6">
      <c r="E421" s="107"/>
      <c r="F421" s="107"/>
    </row>
    <row r="422" spans="5:6">
      <c r="E422" s="107"/>
      <c r="F422" s="107"/>
    </row>
    <row r="423" spans="5:6">
      <c r="E423" s="107"/>
      <c r="F423" s="107"/>
    </row>
    <row r="424" spans="5:6">
      <c r="E424" s="107"/>
      <c r="F424" s="107"/>
    </row>
    <row r="425" spans="5:6">
      <c r="E425" s="107"/>
      <c r="F425" s="107"/>
    </row>
    <row r="426" spans="5:6">
      <c r="E426" s="107"/>
      <c r="F426" s="107"/>
    </row>
    <row r="427" spans="5:6">
      <c r="E427" s="107"/>
      <c r="F427" s="107"/>
    </row>
    <row r="428" spans="5:6">
      <c r="E428" s="107"/>
      <c r="F428" s="107"/>
    </row>
    <row r="429" spans="5:6">
      <c r="E429" s="107"/>
      <c r="F429" s="107"/>
    </row>
    <row r="430" spans="5:6">
      <c r="E430" s="107"/>
      <c r="F430" s="107"/>
    </row>
    <row r="431" spans="5:6">
      <c r="E431" s="107"/>
      <c r="F431" s="107"/>
    </row>
    <row r="432" spans="5:6">
      <c r="E432" s="107"/>
      <c r="F432" s="107"/>
    </row>
    <row r="433" spans="5:6">
      <c r="E433" s="107"/>
      <c r="F433" s="107"/>
    </row>
    <row r="434" spans="5:6">
      <c r="E434" s="107"/>
      <c r="F434" s="107"/>
    </row>
    <row r="435" spans="5:6">
      <c r="E435" s="107"/>
      <c r="F435" s="107"/>
    </row>
    <row r="436" spans="5:6">
      <c r="E436" s="107"/>
      <c r="F436" s="107"/>
    </row>
    <row r="437" spans="5:6">
      <c r="E437" s="107"/>
      <c r="F437" s="107"/>
    </row>
    <row r="438" spans="5:6">
      <c r="E438" s="107"/>
      <c r="F438" s="107"/>
    </row>
  </sheetData>
  <phoneticPr fontId="37" type="noConversion"/>
  <conditionalFormatting sqref="B5">
    <cfRule type="expression" dxfId="16" priority="2" stopIfTrue="1">
      <formula>B$7="Janeiro"</formula>
    </cfRule>
  </conditionalFormatting>
  <conditionalFormatting sqref="D5">
    <cfRule type="expression" dxfId="15" priority="1" stopIfTrue="1">
      <formula>D$7="Janeiro"</formula>
    </cfRule>
  </conditionalFormatting>
  <conditionalFormatting sqref="F5:F6 H5:H6">
    <cfRule type="expression" dxfId="14" priority="3" stopIfTrue="1">
      <formula>F$7="Janeiro"</formula>
    </cfRule>
  </conditionalFormatting>
  <pageMargins left="0.6692913385826772" right="0.6692913385826772" top="0" bottom="0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27"/>
  <dimension ref="A1:X109"/>
  <sheetViews>
    <sheetView showGridLines="0" zoomScaleNormal="100" workbookViewId="0"/>
  </sheetViews>
  <sheetFormatPr defaultColWidth="9.1796875" defaultRowHeight="12.5"/>
  <cols>
    <col min="1" max="1" width="10.81640625" style="118" customWidth="1"/>
    <col min="2" max="2" width="16.453125" style="118" customWidth="1"/>
    <col min="3" max="3" width="7.81640625" style="118" customWidth="1"/>
    <col min="4" max="4" width="5.54296875" style="118" customWidth="1"/>
    <col min="5" max="5" width="7.81640625" style="118" customWidth="1"/>
    <col min="6" max="6" width="4.81640625" style="118" customWidth="1"/>
    <col min="7" max="7" width="7.453125" style="118" customWidth="1"/>
    <col min="8" max="8" width="4.54296875" style="118" customWidth="1"/>
    <col min="9" max="9" width="7.81640625" style="118" customWidth="1"/>
    <col min="10" max="10" width="4.54296875" style="118" customWidth="1"/>
    <col min="11" max="11" width="8.1796875" style="118" customWidth="1"/>
    <col min="12" max="12" width="4.54296875" style="118" customWidth="1"/>
    <col min="13" max="13" width="12.453125" style="377" customWidth="1"/>
    <col min="14" max="14" width="9.1796875" style="377"/>
    <col min="15" max="15" width="7.1796875" style="516" customWidth="1"/>
    <col min="16" max="24" width="4.81640625" style="516" customWidth="1"/>
    <col min="25" max="16384" width="9.1796875" style="377"/>
  </cols>
  <sheetData>
    <row r="1" spans="1:24" ht="21" customHeight="1">
      <c r="A1" s="108" t="s">
        <v>501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7.149999999999999" customHeight="1">
      <c r="A2" s="114"/>
      <c r="B2" s="371" t="s">
        <v>119</v>
      </c>
      <c r="C2" s="115"/>
      <c r="D2" s="115"/>
      <c r="E2" s="116"/>
      <c r="F2" s="117"/>
      <c r="H2" s="117"/>
      <c r="L2" s="119"/>
    </row>
    <row r="3" spans="1:24" ht="14.15" customHeight="1">
      <c r="A3" s="120"/>
      <c r="B3" s="115"/>
      <c r="D3" s="121"/>
      <c r="E3" s="122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124</v>
      </c>
    </row>
    <row r="5" spans="1:24" ht="12.75" customHeight="1">
      <c r="A5" s="127" t="s">
        <v>131</v>
      </c>
      <c r="B5" s="128"/>
      <c r="C5" s="402">
        <v>2024</v>
      </c>
      <c r="D5" s="223"/>
      <c r="E5" s="366" t="s">
        <v>297</v>
      </c>
      <c r="F5" s="223"/>
      <c r="G5" s="366" t="s">
        <v>297</v>
      </c>
      <c r="H5" s="223"/>
      <c r="I5" s="366" t="s">
        <v>297</v>
      </c>
      <c r="J5" s="223"/>
      <c r="K5" s="366" t="s">
        <v>297</v>
      </c>
      <c r="L5" s="225"/>
    </row>
    <row r="6" spans="1:24">
      <c r="A6" s="120"/>
      <c r="B6" s="131"/>
      <c r="C6" s="403"/>
      <c r="D6" s="226"/>
      <c r="E6" s="226"/>
      <c r="F6" s="226"/>
      <c r="G6" s="226"/>
      <c r="H6" s="226"/>
      <c r="I6" s="226"/>
      <c r="J6" s="226"/>
      <c r="K6" s="226"/>
      <c r="L6" s="227"/>
    </row>
    <row r="7" spans="1:24">
      <c r="A7" s="120"/>
      <c r="B7" s="136"/>
      <c r="C7" s="222" t="s">
        <v>290</v>
      </c>
      <c r="D7" s="224"/>
      <c r="E7" s="222" t="s">
        <v>294</v>
      </c>
      <c r="F7" s="228"/>
      <c r="G7" s="224" t="s">
        <v>295</v>
      </c>
      <c r="H7" s="228"/>
      <c r="I7" s="366" t="s">
        <v>296</v>
      </c>
      <c r="J7" s="228"/>
      <c r="K7" s="224" t="s">
        <v>299</v>
      </c>
      <c r="L7" s="229"/>
    </row>
    <row r="8" spans="1:24">
      <c r="A8" s="120"/>
      <c r="B8" s="136"/>
      <c r="C8" s="404"/>
      <c r="D8" s="231"/>
      <c r="E8" s="230"/>
      <c r="F8" s="231"/>
      <c r="G8" s="230"/>
      <c r="H8" s="231"/>
      <c r="I8" s="230"/>
      <c r="J8" s="231"/>
      <c r="K8" s="230"/>
      <c r="L8" s="232"/>
    </row>
    <row r="9" spans="1:24">
      <c r="A9" s="120"/>
      <c r="B9" s="131"/>
      <c r="C9" s="137" t="s">
        <v>183</v>
      </c>
      <c r="D9" s="137" t="s">
        <v>196</v>
      </c>
      <c r="E9" s="137" t="s">
        <v>183</v>
      </c>
      <c r="F9" s="137" t="s">
        <v>184</v>
      </c>
      <c r="G9" s="137" t="s">
        <v>183</v>
      </c>
      <c r="H9" s="143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  <c r="O9" s="508"/>
    </row>
    <row r="10" spans="1:24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7" t="s">
        <v>185</v>
      </c>
      <c r="I10" s="148"/>
      <c r="J10" s="148" t="s">
        <v>185</v>
      </c>
      <c r="K10" s="146"/>
      <c r="L10" s="149" t="s">
        <v>185</v>
      </c>
      <c r="O10" s="508"/>
      <c r="P10" s="508"/>
      <c r="Q10" s="517"/>
      <c r="R10" s="517"/>
      <c r="S10" s="517"/>
      <c r="T10" s="517"/>
      <c r="U10" s="517"/>
    </row>
    <row r="11" spans="1:24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378"/>
    </row>
    <row r="12" spans="1:24">
      <c r="A12" s="156" t="s">
        <v>236</v>
      </c>
      <c r="B12" s="157"/>
      <c r="C12" s="590">
        <v>8826381.7405056711</v>
      </c>
      <c r="D12" s="615">
        <v>77.443233074627386</v>
      </c>
      <c r="E12" s="590">
        <v>8898037.2091191188</v>
      </c>
      <c r="F12" s="615">
        <v>77.660181702392336</v>
      </c>
      <c r="G12" s="590">
        <v>8928002.7107838579</v>
      </c>
      <c r="H12" s="615">
        <v>77.435199309145631</v>
      </c>
      <c r="I12" s="590">
        <v>9031877.3930510283</v>
      </c>
      <c r="J12" s="615">
        <v>77.818644259243072</v>
      </c>
      <c r="K12" s="590">
        <v>9091103.8295297194</v>
      </c>
      <c r="L12" s="599">
        <v>77.745947710063277</v>
      </c>
      <c r="M12" s="378"/>
      <c r="O12" s="503"/>
      <c r="P12" s="503"/>
      <c r="Q12" s="503"/>
      <c r="R12" s="503"/>
      <c r="S12" s="503"/>
      <c r="T12" s="503"/>
      <c r="U12" s="503"/>
      <c r="V12" s="503"/>
      <c r="W12" s="503"/>
      <c r="X12" s="503"/>
    </row>
    <row r="13" spans="1:24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  <c r="M13" s="380"/>
      <c r="O13" s="503"/>
      <c r="P13" s="503"/>
      <c r="Q13" s="503"/>
      <c r="R13" s="503"/>
      <c r="S13" s="503"/>
      <c r="T13" s="503"/>
      <c r="U13" s="503"/>
      <c r="V13" s="503"/>
      <c r="W13" s="503"/>
      <c r="X13" s="503"/>
    </row>
    <row r="14" spans="1:24">
      <c r="A14" s="162" t="s">
        <v>248</v>
      </c>
      <c r="B14" s="157"/>
      <c r="C14" s="612">
        <v>134846.78699912</v>
      </c>
      <c r="D14" s="615">
        <v>0.58940210388498815</v>
      </c>
      <c r="E14" s="612">
        <v>71655.468613449964</v>
      </c>
      <c r="F14" s="615">
        <v>0.21694862776498414</v>
      </c>
      <c r="G14" s="612">
        <v>29965.501664740004</v>
      </c>
      <c r="H14" s="615">
        <v>-0.22498239324669683</v>
      </c>
      <c r="I14" s="612">
        <v>103874.68226716999</v>
      </c>
      <c r="J14" s="615">
        <v>0.3834449500974364</v>
      </c>
      <c r="K14" s="612">
        <v>59226.436478689997</v>
      </c>
      <c r="L14" s="599">
        <v>-7.2696549179807501E-2</v>
      </c>
      <c r="M14" s="378"/>
      <c r="O14" s="503"/>
      <c r="P14" s="503"/>
      <c r="Q14" s="503"/>
      <c r="R14" s="503"/>
      <c r="S14" s="503"/>
      <c r="T14" s="503"/>
      <c r="U14" s="503"/>
      <c r="V14" s="503"/>
      <c r="W14" s="503"/>
      <c r="X14" s="503"/>
    </row>
    <row r="15" spans="1:24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  <c r="M15" s="378"/>
      <c r="O15" s="503"/>
      <c r="P15" s="503"/>
      <c r="Q15" s="503"/>
      <c r="R15" s="503"/>
      <c r="S15" s="503"/>
      <c r="T15" s="503"/>
      <c r="U15" s="503"/>
      <c r="V15" s="503"/>
      <c r="W15" s="503"/>
      <c r="X15" s="503"/>
    </row>
    <row r="16" spans="1:24">
      <c r="A16" s="375" t="s">
        <v>293</v>
      </c>
      <c r="B16" s="157"/>
      <c r="C16" s="612">
        <v>134846.78699912</v>
      </c>
      <c r="D16" s="615">
        <v>1.1831542598042215</v>
      </c>
      <c r="E16" s="612">
        <v>71655.468613449964</v>
      </c>
      <c r="F16" s="615">
        <v>0.62539373366381912</v>
      </c>
      <c r="G16" s="612">
        <v>29965.501664740004</v>
      </c>
      <c r="H16" s="615">
        <v>0.25989962917517445</v>
      </c>
      <c r="I16" s="612">
        <v>103874.68226716999</v>
      </c>
      <c r="J16" s="615">
        <v>0.89498413177198644</v>
      </c>
      <c r="K16" s="612">
        <v>59226.436478689997</v>
      </c>
      <c r="L16" s="616">
        <v>0.50649684789309157</v>
      </c>
      <c r="O16" s="503"/>
      <c r="P16" s="503"/>
      <c r="Q16" s="503"/>
      <c r="R16" s="503"/>
      <c r="S16" s="503"/>
      <c r="T16" s="503"/>
      <c r="U16" s="503"/>
      <c r="V16" s="503"/>
      <c r="W16" s="503"/>
      <c r="X16" s="503"/>
    </row>
    <row r="17" spans="1:24">
      <c r="A17" s="120" t="s">
        <v>81</v>
      </c>
      <c r="B17" s="157"/>
      <c r="C17" s="591">
        <v>124139.35108128999</v>
      </c>
      <c r="D17" s="595">
        <v>1.0892065380995586</v>
      </c>
      <c r="E17" s="591">
        <v>72263.567462039966</v>
      </c>
      <c r="F17" s="595">
        <v>0.63070109145123288</v>
      </c>
      <c r="G17" s="591">
        <v>48486.422321689999</v>
      </c>
      <c r="H17" s="595">
        <v>0.42053703363378925</v>
      </c>
      <c r="I17" s="591">
        <v>77773.547750369995</v>
      </c>
      <c r="J17" s="595">
        <v>0.67009678960232355</v>
      </c>
      <c r="K17" s="591">
        <v>36893.764928039993</v>
      </c>
      <c r="L17" s="598">
        <v>0.31551072044802975</v>
      </c>
      <c r="O17" s="503"/>
      <c r="P17" s="503"/>
      <c r="Q17" s="503"/>
      <c r="R17" s="503"/>
      <c r="S17" s="503"/>
      <c r="T17" s="503"/>
      <c r="U17" s="503"/>
      <c r="V17" s="503"/>
      <c r="W17" s="503"/>
      <c r="X17" s="503"/>
    </row>
    <row r="18" spans="1:24">
      <c r="A18" s="120" t="s">
        <v>82</v>
      </c>
      <c r="B18" s="131"/>
      <c r="C18" s="591">
        <v>50082.409145849997</v>
      </c>
      <c r="D18" s="595">
        <v>0.43942623358580302</v>
      </c>
      <c r="E18" s="591">
        <v>-2955.0410514700329</v>
      </c>
      <c r="F18" s="595">
        <v>-2.5790971604389375E-2</v>
      </c>
      <c r="G18" s="591">
        <v>-20032.094333689998</v>
      </c>
      <c r="H18" s="595">
        <v>-0.17374425922107511</v>
      </c>
      <c r="I18" s="591">
        <v>-6409.1856668499968</v>
      </c>
      <c r="J18" s="595">
        <v>-5.5221535644823128E-2</v>
      </c>
      <c r="K18" s="591">
        <v>-39428.568053249997</v>
      </c>
      <c r="L18" s="598">
        <v>-0.33718802992806862</v>
      </c>
      <c r="O18" s="503"/>
      <c r="P18" s="503"/>
      <c r="Q18" s="503"/>
      <c r="R18" s="503"/>
      <c r="S18" s="503"/>
      <c r="T18" s="503"/>
      <c r="U18" s="503"/>
      <c r="V18" s="503"/>
      <c r="W18" s="503"/>
      <c r="X18" s="503"/>
    </row>
    <row r="19" spans="1:24" ht="12.75" customHeight="1">
      <c r="A19" s="120" t="s">
        <v>83</v>
      </c>
      <c r="B19" s="131"/>
      <c r="C19" s="591">
        <v>74056.941935440002</v>
      </c>
      <c r="D19" s="595">
        <v>0.64978030451375546</v>
      </c>
      <c r="E19" s="591">
        <v>75218.60851351</v>
      </c>
      <c r="F19" s="595">
        <v>0.65649206305562224</v>
      </c>
      <c r="G19" s="591">
        <v>68518.516655379994</v>
      </c>
      <c r="H19" s="595">
        <v>0.59428129285486442</v>
      </c>
      <c r="I19" s="591">
        <v>84182.733417219992</v>
      </c>
      <c r="J19" s="595">
        <v>0.72531832524714668</v>
      </c>
      <c r="K19" s="591">
        <v>76322.33298128999</v>
      </c>
      <c r="L19" s="598">
        <v>0.65269875037609837</v>
      </c>
      <c r="O19" s="503"/>
      <c r="P19" s="503"/>
      <c r="Q19" s="503"/>
      <c r="R19" s="503"/>
      <c r="S19" s="503"/>
      <c r="T19" s="503"/>
      <c r="U19" s="503"/>
      <c r="V19" s="503"/>
      <c r="W19" s="503"/>
      <c r="X19" s="503"/>
    </row>
    <row r="20" spans="1:24" ht="12.75" customHeight="1">
      <c r="A20" s="120" t="s">
        <v>84</v>
      </c>
      <c r="B20" s="131"/>
      <c r="C20" s="591">
        <v>9340.9734198400001</v>
      </c>
      <c r="D20" s="595">
        <v>8.195829309951469E-2</v>
      </c>
      <c r="E20" s="591">
        <v>-523.38396832000001</v>
      </c>
      <c r="F20" s="595">
        <v>-4.5679842783973032E-3</v>
      </c>
      <c r="G20" s="591">
        <v>-18870.761842129996</v>
      </c>
      <c r="H20" s="595">
        <v>-0.16367168018393904</v>
      </c>
      <c r="I20" s="591">
        <v>29875.732479479997</v>
      </c>
      <c r="J20" s="595">
        <v>0.2574092734688469</v>
      </c>
      <c r="K20" s="591">
        <v>24836.169211840002</v>
      </c>
      <c r="L20" s="598">
        <v>0.21239571663344228</v>
      </c>
      <c r="O20" s="503"/>
      <c r="P20" s="503"/>
      <c r="Q20" s="503"/>
      <c r="R20" s="503"/>
      <c r="S20" s="503"/>
      <c r="T20" s="503"/>
      <c r="U20" s="503"/>
      <c r="V20" s="503"/>
      <c r="W20" s="503"/>
      <c r="X20" s="503"/>
    </row>
    <row r="21" spans="1:24" ht="12.75" customHeight="1">
      <c r="A21" s="120" t="s">
        <v>17</v>
      </c>
      <c r="B21" s="131"/>
      <c r="C21" s="591">
        <v>562.63241042000004</v>
      </c>
      <c r="D21" s="595">
        <v>4.936572445709695E-3</v>
      </c>
      <c r="E21" s="591">
        <v>-37.885952539999998</v>
      </c>
      <c r="F21" s="595">
        <v>-3.3066055907355382E-4</v>
      </c>
      <c r="G21" s="591">
        <v>-1122.33593223</v>
      </c>
      <c r="H21" s="595">
        <v>-9.7343503826529936E-3</v>
      </c>
      <c r="I21" s="591">
        <v>1787.2048992800001</v>
      </c>
      <c r="J21" s="595">
        <v>1.5398555164450173E-2</v>
      </c>
      <c r="K21" s="591">
        <v>1482.70073892</v>
      </c>
      <c r="L21" s="598">
        <v>1.2679865534404486E-2</v>
      </c>
      <c r="O21" s="503"/>
      <c r="P21" s="503"/>
      <c r="Q21" s="503"/>
      <c r="R21" s="503"/>
      <c r="S21" s="503"/>
      <c r="T21" s="503"/>
      <c r="U21" s="503"/>
      <c r="V21" s="503"/>
      <c r="W21" s="503"/>
      <c r="X21" s="503"/>
    </row>
    <row r="22" spans="1:24" ht="12.75" customHeight="1">
      <c r="A22" s="120" t="s">
        <v>63</v>
      </c>
      <c r="B22" s="131"/>
      <c r="C22" s="591">
        <v>8778.3410094200008</v>
      </c>
      <c r="D22" s="595">
        <v>7.7021720653804998E-2</v>
      </c>
      <c r="E22" s="591">
        <v>-485.49801578</v>
      </c>
      <c r="F22" s="595">
        <v>-4.2373237193237502E-3</v>
      </c>
      <c r="G22" s="591">
        <v>-17748.425909899997</v>
      </c>
      <c r="H22" s="595">
        <v>-0.15393732980128605</v>
      </c>
      <c r="I22" s="591">
        <v>28088.527580199996</v>
      </c>
      <c r="J22" s="595">
        <v>0.24201071830439672</v>
      </c>
      <c r="K22" s="591">
        <v>23353.468472920002</v>
      </c>
      <c r="L22" s="598">
        <v>0.19971585109903783</v>
      </c>
      <c r="O22" s="503"/>
      <c r="P22" s="503"/>
      <c r="Q22" s="503"/>
      <c r="R22" s="503"/>
      <c r="S22" s="503"/>
      <c r="T22" s="503"/>
      <c r="U22" s="503"/>
      <c r="V22" s="503"/>
      <c r="W22" s="503"/>
      <c r="X22" s="503"/>
    </row>
    <row r="23" spans="1:24" ht="12.75" customHeight="1">
      <c r="A23" s="120" t="s">
        <v>64</v>
      </c>
      <c r="B23" s="131"/>
      <c r="C23" s="591">
        <v>492.23071339000001</v>
      </c>
      <c r="D23" s="595">
        <v>4.3188634917764113E-3</v>
      </c>
      <c r="E23" s="591">
        <v>-174.76179892000005</v>
      </c>
      <c r="F23" s="595">
        <v>-1.5252839182168076E-3</v>
      </c>
      <c r="G23" s="591">
        <v>-219.07193632000002</v>
      </c>
      <c r="H23" s="595">
        <v>-1.9000754817748338E-3</v>
      </c>
      <c r="I23" s="591">
        <v>-3785.7410921300007</v>
      </c>
      <c r="J23" s="595">
        <v>-3.2617940488510626E-2</v>
      </c>
      <c r="K23" s="591">
        <v>-2605.5111744899996</v>
      </c>
      <c r="L23" s="598">
        <v>-2.2281995600127676E-2</v>
      </c>
      <c r="O23" s="503"/>
      <c r="P23" s="503"/>
      <c r="Q23" s="503"/>
      <c r="R23" s="503"/>
      <c r="S23" s="503"/>
      <c r="T23" s="503"/>
      <c r="U23" s="503"/>
      <c r="V23" s="503"/>
      <c r="W23" s="503"/>
      <c r="X23" s="503"/>
    </row>
    <row r="24" spans="1:24" ht="12.75" customHeight="1">
      <c r="A24" s="120" t="s">
        <v>205</v>
      </c>
      <c r="B24" s="131"/>
      <c r="C24" s="591">
        <v>874.23178459999997</v>
      </c>
      <c r="D24" s="595">
        <v>7.6705651133718647E-3</v>
      </c>
      <c r="E24" s="591">
        <v>90.046918649999995</v>
      </c>
      <c r="F24" s="595">
        <v>7.8591040920043939E-4</v>
      </c>
      <c r="G24" s="591">
        <v>568.91312149999999</v>
      </c>
      <c r="H24" s="595">
        <v>4.9343512070991365E-3</v>
      </c>
      <c r="I24" s="591">
        <v>11.14312945</v>
      </c>
      <c r="J24" s="595">
        <v>9.6009189326618858E-5</v>
      </c>
      <c r="K24" s="591">
        <v>102.0135133</v>
      </c>
      <c r="L24" s="598">
        <v>8.7240641174724334E-4</v>
      </c>
      <c r="M24" s="381"/>
      <c r="O24" s="503"/>
      <c r="P24" s="503"/>
      <c r="Q24" s="503"/>
      <c r="R24" s="503"/>
      <c r="S24" s="503"/>
      <c r="T24" s="503"/>
      <c r="U24" s="503"/>
      <c r="V24" s="503"/>
      <c r="W24" s="503"/>
      <c r="X24" s="503"/>
    </row>
    <row r="25" spans="1:24" ht="12.75" customHeight="1">
      <c r="A25" s="120" t="s">
        <v>206</v>
      </c>
      <c r="B25" s="131"/>
      <c r="C25" s="591">
        <v>0</v>
      </c>
      <c r="D25" s="751">
        <v>0</v>
      </c>
      <c r="E25" s="591">
        <v>0</v>
      </c>
      <c r="F25" s="751">
        <v>0</v>
      </c>
      <c r="G25" s="591">
        <v>0</v>
      </c>
      <c r="H25" s="751">
        <v>0</v>
      </c>
      <c r="I25" s="591">
        <v>0</v>
      </c>
      <c r="J25" s="751">
        <v>0</v>
      </c>
      <c r="K25" s="591">
        <v>0</v>
      </c>
      <c r="L25" s="752">
        <v>0</v>
      </c>
      <c r="O25" s="503"/>
      <c r="P25" s="503"/>
      <c r="Q25" s="503"/>
      <c r="R25" s="503"/>
      <c r="S25" s="503"/>
      <c r="T25" s="503"/>
      <c r="U25" s="503"/>
      <c r="V25" s="503"/>
      <c r="W25" s="503"/>
      <c r="X25" s="503"/>
    </row>
    <row r="26" spans="1:24" ht="12.75" customHeight="1">
      <c r="A26" s="120"/>
      <c r="B26" s="131"/>
      <c r="C26" s="193"/>
      <c r="D26" s="101"/>
      <c r="E26" s="426"/>
      <c r="F26" s="101"/>
      <c r="G26" s="426"/>
      <c r="H26" s="101"/>
      <c r="I26" s="193"/>
      <c r="J26" s="101"/>
      <c r="K26" s="193"/>
      <c r="L26" s="102"/>
      <c r="M26" s="382"/>
      <c r="O26" s="503"/>
      <c r="P26" s="503"/>
      <c r="Q26" s="503"/>
      <c r="R26" s="503"/>
      <c r="S26" s="503"/>
      <c r="T26" s="503"/>
      <c r="U26" s="503"/>
      <c r="V26" s="503"/>
      <c r="W26" s="503"/>
      <c r="X26" s="503"/>
    </row>
    <row r="27" spans="1:24">
      <c r="A27" s="162" t="s">
        <v>67</v>
      </c>
      <c r="B27" s="157"/>
      <c r="C27" s="422"/>
      <c r="D27" s="596">
        <v>-0.59375215591923336</v>
      </c>
      <c r="E27" s="425"/>
      <c r="F27" s="596">
        <v>-0.40844510589883498</v>
      </c>
      <c r="G27" s="425"/>
      <c r="H27" s="596">
        <v>-0.48488202242187128</v>
      </c>
      <c r="I27" s="422"/>
      <c r="J27" s="596">
        <v>-0.51153918167455004</v>
      </c>
      <c r="K27" s="422"/>
      <c r="L27" s="599">
        <v>-0.57919339707289907</v>
      </c>
      <c r="O27" s="503"/>
      <c r="P27" s="503"/>
      <c r="Q27" s="503"/>
      <c r="R27" s="503"/>
      <c r="S27" s="503"/>
      <c r="T27" s="503"/>
      <c r="U27" s="503"/>
      <c r="V27" s="503"/>
      <c r="W27" s="503"/>
      <c r="X27" s="503"/>
    </row>
    <row r="28" spans="1:24">
      <c r="A28" s="120"/>
      <c r="B28" s="131"/>
      <c r="C28" s="426"/>
      <c r="D28" s="101"/>
      <c r="E28" s="426"/>
      <c r="F28" s="101"/>
      <c r="G28" s="193"/>
      <c r="H28" s="101"/>
      <c r="I28" s="193"/>
      <c r="J28" s="101"/>
      <c r="K28" s="193"/>
      <c r="L28" s="102"/>
      <c r="O28" s="503"/>
      <c r="P28" s="503"/>
      <c r="Q28" s="503"/>
      <c r="R28" s="503"/>
      <c r="S28" s="503"/>
      <c r="T28" s="503"/>
      <c r="U28" s="503"/>
      <c r="V28" s="503"/>
      <c r="W28" s="503"/>
      <c r="X28" s="503"/>
    </row>
    <row r="29" spans="1:24">
      <c r="A29" s="120" t="s">
        <v>34</v>
      </c>
      <c r="B29" s="131"/>
      <c r="C29" s="592">
        <v>11397227.866249099</v>
      </c>
      <c r="D29" s="101"/>
      <c r="E29" s="592">
        <v>11457656.9537501</v>
      </c>
      <c r="F29" s="101"/>
      <c r="G29" s="592">
        <v>11529643.8705355</v>
      </c>
      <c r="H29" s="101"/>
      <c r="I29" s="592">
        <v>11606315.5289142</v>
      </c>
      <c r="J29" s="101"/>
      <c r="K29" s="592">
        <v>11693347.495657301</v>
      </c>
      <c r="L29" s="102"/>
      <c r="O29" s="503"/>
      <c r="P29" s="503"/>
      <c r="Q29" s="503"/>
      <c r="R29" s="503"/>
      <c r="S29" s="503"/>
      <c r="T29" s="503"/>
      <c r="U29" s="503"/>
      <c r="V29" s="503"/>
      <c r="W29" s="503"/>
      <c r="X29" s="503"/>
    </row>
    <row r="30" spans="1:24" ht="12.75" customHeight="1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383"/>
      <c r="D31" s="170"/>
      <c r="E31" s="383"/>
      <c r="F31" s="170"/>
      <c r="G31" s="383"/>
      <c r="H31" s="170"/>
      <c r="I31" s="383"/>
      <c r="J31" s="170"/>
      <c r="K31" s="383"/>
      <c r="L31" s="170"/>
    </row>
    <row r="32" spans="1:24" ht="9.75" customHeight="1">
      <c r="A32" s="171" t="s">
        <v>13</v>
      </c>
      <c r="B32" s="115"/>
      <c r="C32" s="384"/>
      <c r="D32" s="173"/>
      <c r="E32" s="384"/>
      <c r="F32" s="173"/>
      <c r="G32" s="384"/>
      <c r="H32" s="173"/>
      <c r="I32" s="384"/>
      <c r="J32" s="173"/>
      <c r="K32" s="384"/>
      <c r="L32" s="173"/>
    </row>
    <row r="33" spans="1:12" ht="9.75" customHeight="1">
      <c r="A33" s="171" t="s">
        <v>377</v>
      </c>
      <c r="B33" s="115"/>
      <c r="C33" s="384"/>
      <c r="D33" s="173"/>
      <c r="E33" s="384"/>
      <c r="F33" s="173"/>
      <c r="G33" s="384"/>
      <c r="H33" s="173"/>
      <c r="I33" s="384"/>
      <c r="J33" s="173"/>
      <c r="K33" s="384"/>
      <c r="L33" s="173"/>
    </row>
    <row r="34" spans="1:12" ht="9.75" customHeight="1">
      <c r="A34" s="171" t="s">
        <v>31</v>
      </c>
      <c r="B34" s="115"/>
      <c r="C34" s="384"/>
      <c r="D34" s="173"/>
      <c r="E34" s="384"/>
      <c r="F34" s="173"/>
      <c r="G34" s="384"/>
      <c r="H34" s="173"/>
      <c r="I34" s="384"/>
      <c r="J34" s="173"/>
      <c r="K34" s="384"/>
      <c r="L34" s="173"/>
    </row>
    <row r="35" spans="1:12" ht="9.75" customHeight="1">
      <c r="A35" s="171" t="s">
        <v>292</v>
      </c>
      <c r="B35" s="115"/>
      <c r="C35" s="384"/>
      <c r="D35" s="173"/>
      <c r="E35" s="384"/>
      <c r="F35" s="173"/>
      <c r="G35" s="384"/>
      <c r="H35" s="173"/>
      <c r="I35" s="384"/>
      <c r="J35" s="173"/>
      <c r="K35" s="384"/>
      <c r="L35" s="173"/>
    </row>
    <row r="36" spans="1:12" ht="9.75" customHeight="1">
      <c r="A36" s="174" t="s">
        <v>198</v>
      </c>
      <c r="B36" s="115"/>
      <c r="C36" s="384"/>
      <c r="D36" s="384"/>
      <c r="E36" s="384"/>
      <c r="F36" s="384"/>
      <c r="G36" s="384"/>
      <c r="H36" s="384"/>
      <c r="I36" s="384"/>
      <c r="J36" s="384"/>
      <c r="K36" s="384"/>
      <c r="L36" s="384"/>
    </row>
    <row r="37" spans="1:12">
      <c r="A37" s="115"/>
      <c r="B37" s="115"/>
      <c r="C37" s="384"/>
      <c r="D37" s="384"/>
      <c r="E37" s="384"/>
      <c r="F37" s="398"/>
      <c r="G37" s="384"/>
      <c r="H37" s="384"/>
      <c r="I37" s="384"/>
      <c r="J37" s="384"/>
      <c r="K37" s="384"/>
      <c r="L37" s="384"/>
    </row>
    <row r="38" spans="1:12">
      <c r="A38" s="115"/>
      <c r="B38" s="115"/>
      <c r="C38" s="384"/>
      <c r="D38" s="363"/>
      <c r="E38" s="384"/>
      <c r="F38" s="384"/>
      <c r="G38" s="384"/>
      <c r="H38" s="384"/>
      <c r="I38" s="384"/>
      <c r="J38" s="384"/>
      <c r="K38" s="384"/>
      <c r="L38" s="384"/>
    </row>
    <row r="39" spans="1:12">
      <c r="A39" s="115"/>
      <c r="B39" s="115"/>
      <c r="C39" s="753"/>
      <c r="D39" s="384"/>
      <c r="E39" s="384"/>
      <c r="F39" s="384"/>
      <c r="G39" s="384"/>
      <c r="H39" s="384"/>
      <c r="I39" s="384"/>
      <c r="J39" s="384"/>
      <c r="K39" s="384"/>
      <c r="L39" s="384"/>
    </row>
    <row r="40" spans="1:12">
      <c r="A40" s="115"/>
      <c r="B40" s="115"/>
      <c r="C40" s="753"/>
      <c r="D40" s="384"/>
      <c r="E40" s="384"/>
      <c r="F40" s="384"/>
      <c r="G40" s="384"/>
      <c r="H40" s="384"/>
      <c r="I40" s="384"/>
      <c r="J40" s="384"/>
      <c r="K40" s="384"/>
      <c r="L40" s="384"/>
    </row>
    <row r="41" spans="1:12">
      <c r="A41" s="115"/>
      <c r="C41" s="398"/>
      <c r="D41" s="384"/>
      <c r="E41" s="384"/>
      <c r="F41" s="384"/>
      <c r="G41" s="384"/>
      <c r="H41" s="384"/>
      <c r="I41" s="400"/>
      <c r="J41" s="384"/>
      <c r="K41" s="398"/>
      <c r="L41" s="384"/>
    </row>
    <row r="42" spans="1:12">
      <c r="A42" s="115"/>
      <c r="B42" s="115"/>
      <c r="C42" s="401"/>
      <c r="D42" s="384"/>
      <c r="E42" s="384"/>
      <c r="F42" s="384"/>
      <c r="G42" s="450"/>
      <c r="H42" s="384"/>
      <c r="I42" s="384"/>
      <c r="J42" s="384"/>
      <c r="K42" s="384"/>
      <c r="L42" s="384"/>
    </row>
    <row r="43" spans="1:12">
      <c r="A43" s="115"/>
      <c r="B43" s="174"/>
      <c r="C43" s="384"/>
      <c r="D43" s="384"/>
      <c r="E43" s="384"/>
      <c r="F43" s="384"/>
      <c r="G43" s="400"/>
      <c r="H43" s="384"/>
      <c r="I43" s="398"/>
      <c r="J43" s="384"/>
      <c r="K43" s="384"/>
      <c r="L43" s="384"/>
    </row>
    <row r="44" spans="1:12">
      <c r="A44" s="115"/>
      <c r="B44" s="174"/>
      <c r="C44" s="384"/>
      <c r="D44" s="384"/>
      <c r="E44" s="384"/>
      <c r="F44" s="384"/>
      <c r="G44" s="384"/>
      <c r="H44" s="384"/>
      <c r="I44" s="384"/>
      <c r="J44" s="384"/>
      <c r="K44" s="384"/>
      <c r="L44" s="384"/>
    </row>
    <row r="45" spans="1:12">
      <c r="B45" s="174"/>
      <c r="C45" s="384"/>
      <c r="D45" s="384"/>
      <c r="E45" s="384"/>
      <c r="F45" s="384"/>
      <c r="G45" s="398"/>
      <c r="H45" s="384"/>
      <c r="I45" s="399"/>
      <c r="J45" s="384"/>
      <c r="K45" s="384"/>
      <c r="L45" s="384"/>
    </row>
    <row r="46" spans="1:12">
      <c r="B46" s="174"/>
      <c r="C46" s="384"/>
      <c r="D46" s="384"/>
      <c r="E46" s="384"/>
      <c r="F46" s="384"/>
      <c r="G46" s="398"/>
      <c r="H46" s="384"/>
      <c r="I46" s="384"/>
      <c r="J46" s="384"/>
      <c r="K46" s="384"/>
      <c r="L46" s="384"/>
    </row>
    <row r="47" spans="1:12">
      <c r="A47" s="385"/>
      <c r="B47" s="174"/>
      <c r="C47" s="384"/>
      <c r="D47" s="384"/>
      <c r="E47" s="384"/>
      <c r="F47" s="384"/>
      <c r="G47" s="384"/>
      <c r="H47" s="384"/>
      <c r="I47" s="384"/>
      <c r="J47" s="384"/>
      <c r="K47" s="384"/>
      <c r="L47" s="384"/>
    </row>
    <row r="48" spans="1:12">
      <c r="B48" s="174"/>
      <c r="C48" s="384"/>
      <c r="D48" s="384"/>
      <c r="E48" s="384"/>
      <c r="F48" s="384"/>
      <c r="G48" s="384"/>
      <c r="H48" s="384"/>
      <c r="I48" s="384"/>
      <c r="J48" s="384"/>
      <c r="K48" s="384"/>
      <c r="L48" s="384"/>
    </row>
    <row r="49" spans="1:12">
      <c r="B49" s="174"/>
      <c r="C49" s="384"/>
      <c r="D49" s="384"/>
      <c r="E49" s="384"/>
      <c r="F49" s="384"/>
      <c r="G49" s="384"/>
      <c r="H49" s="384"/>
      <c r="I49" s="384"/>
      <c r="J49" s="384"/>
      <c r="K49" s="384"/>
      <c r="L49" s="384"/>
    </row>
    <row r="50" spans="1:12">
      <c r="B50" s="174"/>
      <c r="C50" s="384"/>
      <c r="D50" s="384"/>
      <c r="E50" s="384"/>
      <c r="F50" s="384"/>
      <c r="G50" s="384"/>
      <c r="H50" s="384"/>
      <c r="I50" s="384"/>
      <c r="J50" s="384"/>
      <c r="K50" s="384"/>
      <c r="L50" s="384"/>
    </row>
    <row r="51" spans="1:12">
      <c r="A51" s="385"/>
      <c r="B51" s="174"/>
      <c r="C51" s="384"/>
      <c r="D51" s="384"/>
      <c r="E51" s="384"/>
      <c r="F51" s="384"/>
      <c r="G51" s="384"/>
      <c r="H51" s="384"/>
      <c r="I51" s="384"/>
      <c r="J51" s="384"/>
      <c r="K51" s="384"/>
      <c r="L51" s="384"/>
    </row>
    <row r="52" spans="1:12">
      <c r="A52" s="385"/>
      <c r="B52" s="174"/>
      <c r="C52" s="384"/>
      <c r="D52" s="384"/>
      <c r="E52" s="384"/>
      <c r="F52" s="384"/>
      <c r="G52" s="384"/>
      <c r="H52" s="384"/>
      <c r="I52" s="384"/>
      <c r="J52" s="384"/>
      <c r="K52" s="384"/>
      <c r="L52" s="384"/>
    </row>
    <row r="53" spans="1:12">
      <c r="A53" s="177"/>
      <c r="B53" s="174"/>
      <c r="C53" s="384"/>
      <c r="D53" s="384"/>
      <c r="E53" s="384"/>
      <c r="F53" s="384"/>
      <c r="G53" s="384"/>
      <c r="H53" s="384"/>
      <c r="I53" s="384"/>
      <c r="J53" s="384"/>
      <c r="K53" s="384"/>
      <c r="L53" s="384"/>
    </row>
    <row r="54" spans="1:12">
      <c r="A54" s="178"/>
      <c r="B54" s="115"/>
      <c r="C54" s="384"/>
      <c r="D54" s="384"/>
      <c r="E54" s="384"/>
      <c r="F54" s="384"/>
      <c r="G54" s="384"/>
      <c r="H54" s="384"/>
      <c r="I54" s="384"/>
      <c r="J54" s="384"/>
      <c r="K54" s="384"/>
      <c r="L54" s="384"/>
    </row>
    <row r="55" spans="1:12">
      <c r="A55" s="178"/>
      <c r="B55" s="115"/>
      <c r="C55" s="384"/>
      <c r="D55" s="384"/>
      <c r="E55" s="384"/>
      <c r="F55" s="384"/>
      <c r="G55" s="384"/>
      <c r="H55" s="384"/>
      <c r="I55" s="384"/>
      <c r="J55" s="384"/>
      <c r="K55" s="384"/>
      <c r="L55" s="384"/>
    </row>
    <row r="56" spans="1:12">
      <c r="B56" s="115"/>
      <c r="C56" s="384"/>
      <c r="D56" s="384"/>
      <c r="E56" s="384"/>
      <c r="F56" s="384"/>
      <c r="G56" s="384"/>
      <c r="H56" s="384"/>
      <c r="I56" s="384"/>
      <c r="J56" s="384"/>
      <c r="K56" s="384"/>
      <c r="L56" s="384"/>
    </row>
    <row r="57" spans="1:12">
      <c r="A57" s="178"/>
      <c r="B57" s="115"/>
      <c r="C57" s="384"/>
      <c r="D57" s="384"/>
      <c r="E57" s="384"/>
      <c r="F57" s="384"/>
      <c r="G57" s="384"/>
      <c r="H57" s="384"/>
      <c r="I57" s="384"/>
      <c r="J57" s="384"/>
      <c r="K57" s="384"/>
      <c r="L57" s="384"/>
    </row>
    <row r="58" spans="1:12">
      <c r="A58" s="178"/>
      <c r="B58" s="115"/>
      <c r="C58" s="384"/>
      <c r="D58" s="384"/>
      <c r="E58" s="384"/>
      <c r="F58" s="384"/>
      <c r="G58" s="384"/>
      <c r="H58" s="384"/>
      <c r="I58" s="384"/>
      <c r="J58" s="384"/>
      <c r="K58" s="384"/>
      <c r="L58" s="384"/>
    </row>
    <row r="59" spans="1:12">
      <c r="A59" s="178"/>
      <c r="B59" s="115"/>
      <c r="C59" s="384"/>
      <c r="D59" s="384"/>
      <c r="E59" s="384"/>
      <c r="F59" s="384"/>
      <c r="G59" s="384"/>
      <c r="H59" s="384"/>
      <c r="I59" s="384"/>
      <c r="J59" s="384"/>
      <c r="K59" s="384"/>
      <c r="L59" s="384"/>
    </row>
    <row r="60" spans="1:12">
      <c r="A60" s="178"/>
      <c r="B60" s="115"/>
      <c r="C60" s="384"/>
      <c r="D60" s="384"/>
      <c r="E60" s="384"/>
      <c r="F60" s="384"/>
      <c r="G60" s="384"/>
      <c r="H60" s="384"/>
      <c r="I60" s="384"/>
      <c r="J60" s="384"/>
      <c r="K60" s="384"/>
      <c r="L60" s="384"/>
    </row>
    <row r="61" spans="1:12">
      <c r="A61" s="178"/>
      <c r="B61" s="115"/>
      <c r="C61" s="384"/>
      <c r="D61" s="384"/>
      <c r="E61" s="384"/>
      <c r="F61" s="384"/>
      <c r="G61" s="384"/>
      <c r="H61" s="384"/>
      <c r="I61" s="384"/>
      <c r="J61" s="384"/>
      <c r="K61" s="384"/>
      <c r="L61" s="384"/>
    </row>
    <row r="62" spans="1:12">
      <c r="A62" s="178"/>
      <c r="B62" s="115"/>
      <c r="C62" s="384"/>
      <c r="D62" s="384"/>
      <c r="E62" s="384"/>
      <c r="F62" s="384"/>
      <c r="G62" s="384"/>
      <c r="H62" s="384"/>
      <c r="I62" s="384"/>
      <c r="J62" s="384"/>
      <c r="K62" s="384"/>
      <c r="L62" s="384"/>
    </row>
    <row r="63" spans="1:12">
      <c r="A63" s="178"/>
      <c r="B63" s="115"/>
      <c r="C63" s="384"/>
      <c r="D63" s="384"/>
      <c r="E63" s="384"/>
      <c r="F63" s="384"/>
      <c r="G63" s="384"/>
      <c r="H63" s="384"/>
      <c r="I63" s="384"/>
      <c r="J63" s="384"/>
      <c r="K63" s="384"/>
      <c r="L63" s="384"/>
    </row>
    <row r="64" spans="1:12">
      <c r="A64" s="178"/>
      <c r="B64" s="115"/>
      <c r="C64" s="384"/>
      <c r="D64" s="384"/>
      <c r="E64" s="384"/>
      <c r="F64" s="384"/>
      <c r="G64" s="384"/>
      <c r="H64" s="384"/>
      <c r="I64" s="384"/>
      <c r="J64" s="384"/>
      <c r="K64" s="384"/>
      <c r="L64" s="384"/>
    </row>
    <row r="65" spans="1:12">
      <c r="A65" s="178"/>
      <c r="B65" s="115"/>
      <c r="C65" s="384"/>
      <c r="D65" s="384"/>
      <c r="E65" s="384"/>
      <c r="F65" s="384"/>
      <c r="G65" s="384"/>
      <c r="H65" s="384"/>
      <c r="I65" s="384"/>
      <c r="J65" s="384"/>
      <c r="K65" s="384"/>
      <c r="L65" s="384"/>
    </row>
    <row r="66" spans="1:12">
      <c r="A66" s="178"/>
      <c r="B66" s="115"/>
      <c r="C66" s="384"/>
      <c r="D66" s="384"/>
      <c r="E66" s="384"/>
      <c r="F66" s="384"/>
      <c r="G66" s="384"/>
      <c r="H66" s="384"/>
      <c r="I66" s="384"/>
      <c r="J66" s="384"/>
      <c r="K66" s="384"/>
      <c r="L66" s="384"/>
    </row>
    <row r="67" spans="1:12">
      <c r="A67" s="178"/>
      <c r="B67" s="115"/>
      <c r="C67" s="384"/>
      <c r="D67" s="384"/>
      <c r="E67" s="384"/>
      <c r="F67" s="384"/>
      <c r="G67" s="384"/>
      <c r="H67" s="384"/>
      <c r="I67" s="384"/>
      <c r="J67" s="384"/>
      <c r="K67" s="384"/>
      <c r="L67" s="384"/>
    </row>
    <row r="68" spans="1:12">
      <c r="A68" s="178"/>
      <c r="B68" s="115"/>
      <c r="C68" s="384"/>
      <c r="D68" s="384"/>
      <c r="E68" s="384"/>
      <c r="F68" s="384"/>
      <c r="G68" s="384"/>
      <c r="H68" s="384"/>
      <c r="I68" s="384"/>
      <c r="J68" s="384"/>
      <c r="K68" s="384"/>
      <c r="L68" s="384"/>
    </row>
    <row r="69" spans="1:12">
      <c r="A69" s="178"/>
      <c r="B69" s="115"/>
      <c r="C69" s="384"/>
      <c r="D69" s="384"/>
      <c r="E69" s="384"/>
      <c r="F69" s="384"/>
      <c r="G69" s="384"/>
      <c r="H69" s="384"/>
      <c r="I69" s="384"/>
      <c r="J69" s="384"/>
      <c r="K69" s="384"/>
      <c r="L69" s="384"/>
    </row>
    <row r="70" spans="1:12">
      <c r="A70" s="178"/>
      <c r="B70" s="115"/>
      <c r="C70" s="384"/>
      <c r="D70" s="384"/>
      <c r="E70" s="384"/>
      <c r="F70" s="384"/>
      <c r="G70" s="384"/>
      <c r="H70" s="384"/>
      <c r="I70" s="384"/>
      <c r="J70" s="384"/>
      <c r="K70" s="384"/>
      <c r="L70" s="384"/>
    </row>
    <row r="71" spans="1:12">
      <c r="A71" s="178"/>
      <c r="B71" s="115"/>
      <c r="C71" s="384"/>
      <c r="D71" s="384"/>
      <c r="E71" s="384"/>
      <c r="F71" s="384"/>
      <c r="G71" s="384"/>
      <c r="H71" s="384"/>
      <c r="I71" s="384"/>
      <c r="J71" s="384"/>
      <c r="K71" s="384"/>
      <c r="L71" s="384"/>
    </row>
    <row r="72" spans="1:12">
      <c r="A72" s="178"/>
      <c r="B72" s="115"/>
      <c r="C72" s="384"/>
      <c r="D72" s="384"/>
      <c r="E72" s="384"/>
      <c r="F72" s="384"/>
      <c r="G72" s="384"/>
      <c r="H72" s="384"/>
      <c r="I72" s="384"/>
      <c r="J72" s="384"/>
      <c r="K72" s="384"/>
      <c r="L72" s="384"/>
    </row>
    <row r="73" spans="1:12">
      <c r="A73" s="178"/>
      <c r="B73" s="115"/>
      <c r="C73" s="384"/>
      <c r="D73" s="384"/>
      <c r="E73" s="384"/>
      <c r="F73" s="384"/>
      <c r="G73" s="384"/>
      <c r="H73" s="384"/>
      <c r="I73" s="384"/>
      <c r="J73" s="384"/>
      <c r="K73" s="384"/>
      <c r="L73" s="384"/>
    </row>
    <row r="74" spans="1:12">
      <c r="A74" s="178"/>
      <c r="B74" s="115"/>
      <c r="C74" s="384"/>
      <c r="D74" s="384"/>
      <c r="E74" s="384"/>
      <c r="F74" s="384"/>
      <c r="G74" s="384"/>
      <c r="H74" s="384"/>
      <c r="I74" s="384"/>
      <c r="J74" s="384"/>
      <c r="K74" s="384"/>
      <c r="L74" s="384"/>
    </row>
    <row r="75" spans="1:12">
      <c r="A75" s="178"/>
      <c r="B75" s="115"/>
      <c r="C75" s="384"/>
      <c r="D75" s="384"/>
      <c r="E75" s="384"/>
      <c r="F75" s="384"/>
      <c r="G75" s="384"/>
      <c r="H75" s="384"/>
      <c r="I75" s="384"/>
      <c r="J75" s="384"/>
      <c r="K75" s="384"/>
      <c r="L75" s="384"/>
    </row>
    <row r="76" spans="1:12">
      <c r="A76" s="178"/>
      <c r="B76" s="115"/>
      <c r="C76" s="384"/>
      <c r="D76" s="384"/>
      <c r="E76" s="384"/>
      <c r="F76" s="384"/>
      <c r="G76" s="384"/>
      <c r="H76" s="384"/>
      <c r="I76" s="384"/>
      <c r="J76" s="384"/>
      <c r="K76" s="384"/>
      <c r="L76" s="384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78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A108" s="178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>
      <c r="A109" s="178"/>
      <c r="B109" s="115"/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</sheetData>
  <phoneticPr fontId="37" type="noConversion"/>
  <conditionalFormatting sqref="E5:E6">
    <cfRule type="expression" dxfId="13" priority="4" stopIfTrue="1">
      <formula>$E$7="Janeiro"</formula>
    </cfRule>
  </conditionalFormatting>
  <conditionalFormatting sqref="G5:G6">
    <cfRule type="expression" dxfId="12" priority="3" stopIfTrue="1">
      <formula>$G$7="Janeiro"</formula>
    </cfRule>
  </conditionalFormatting>
  <conditionalFormatting sqref="I5:I6">
    <cfRule type="expression" dxfId="11" priority="1" stopIfTrue="1">
      <formula>$I$7="Janeiro"</formula>
    </cfRule>
  </conditionalFormatting>
  <conditionalFormatting sqref="K5:K6">
    <cfRule type="expression" dxfId="10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28"/>
  <dimension ref="A1:Y111"/>
  <sheetViews>
    <sheetView showGridLines="0" workbookViewId="0"/>
  </sheetViews>
  <sheetFormatPr defaultColWidth="9.1796875" defaultRowHeight="12.5"/>
  <cols>
    <col min="1" max="1" width="10.81640625" style="118" customWidth="1"/>
    <col min="2" max="2" width="17.81640625" style="118" customWidth="1"/>
    <col min="3" max="3" width="7.1796875" style="118" customWidth="1"/>
    <col min="4" max="4" width="4.81640625" style="118" customWidth="1"/>
    <col min="5" max="5" width="7.453125" style="118" customWidth="1"/>
    <col min="6" max="6" width="4.81640625" style="118" customWidth="1"/>
    <col min="7" max="7" width="7.81640625" style="118" customWidth="1"/>
    <col min="8" max="8" width="5" style="118" customWidth="1"/>
    <col min="9" max="9" width="7.54296875" style="118" customWidth="1"/>
    <col min="10" max="10" width="5" style="118" customWidth="1"/>
    <col min="11" max="11" width="8.1796875" style="118" customWidth="1"/>
    <col min="12" max="12" width="5" style="118" customWidth="1"/>
    <col min="13" max="13" width="6" style="1" customWidth="1"/>
    <col min="14" max="14" width="6.453125" style="1" customWidth="1"/>
    <col min="15" max="15" width="4.81640625" style="516" customWidth="1"/>
    <col min="16" max="20" width="8.1796875" style="516" customWidth="1"/>
    <col min="21" max="24" width="4.81640625" style="516" customWidth="1"/>
    <col min="25" max="25" width="9.1796875" style="365"/>
    <col min="26" max="16384" width="9.1796875" style="1"/>
  </cols>
  <sheetData>
    <row r="1" spans="1:24" ht="21" customHeight="1">
      <c r="A1" s="108" t="s">
        <v>502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7.149999999999999" customHeight="1">
      <c r="A2" s="114"/>
      <c r="B2" s="371" t="s">
        <v>53</v>
      </c>
      <c r="C2" s="115"/>
      <c r="D2" s="115"/>
      <c r="E2" s="116"/>
      <c r="F2" s="117"/>
      <c r="H2" s="117"/>
      <c r="L2" s="119"/>
      <c r="O2" s="754"/>
      <c r="P2" s="754"/>
      <c r="Q2" s="754"/>
      <c r="R2" s="754"/>
      <c r="S2" s="754"/>
      <c r="T2" s="754"/>
    </row>
    <row r="3" spans="1:24" ht="14.15" customHeight="1">
      <c r="A3" s="114"/>
      <c r="B3" s="371"/>
      <c r="C3" s="115"/>
      <c r="D3" s="115"/>
      <c r="E3" s="116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124</v>
      </c>
    </row>
    <row r="5" spans="1:24" ht="12.75" customHeight="1">
      <c r="A5" s="127" t="s">
        <v>131</v>
      </c>
      <c r="B5" s="128"/>
      <c r="C5" s="326">
        <v>2022</v>
      </c>
      <c r="D5" s="129"/>
      <c r="E5" s="328">
        <v>2023</v>
      </c>
      <c r="F5" s="130"/>
      <c r="G5" s="327">
        <v>2024</v>
      </c>
      <c r="H5" s="327"/>
      <c r="I5" s="327" t="s">
        <v>297</v>
      </c>
      <c r="J5" s="327"/>
      <c r="K5" s="327" t="s">
        <v>297</v>
      </c>
      <c r="L5" s="406"/>
      <c r="Q5" s="735"/>
      <c r="R5" s="735"/>
      <c r="S5" s="735"/>
      <c r="T5" s="735"/>
    </row>
    <row r="6" spans="1:24">
      <c r="A6" s="120"/>
      <c r="B6" s="131"/>
      <c r="C6" s="132"/>
      <c r="D6" s="115"/>
      <c r="E6" s="205"/>
      <c r="F6" s="134"/>
      <c r="G6" s="134"/>
      <c r="H6" s="134"/>
      <c r="I6" s="134"/>
      <c r="J6" s="134"/>
      <c r="K6" s="134"/>
      <c r="L6" s="135"/>
      <c r="O6" s="754"/>
      <c r="P6" s="755"/>
      <c r="Q6" s="755"/>
      <c r="R6" s="755"/>
      <c r="S6" s="755"/>
      <c r="T6" s="755"/>
    </row>
    <row r="7" spans="1:24">
      <c r="A7" s="120"/>
      <c r="B7" s="136"/>
      <c r="C7" s="90" t="s">
        <v>182</v>
      </c>
      <c r="D7" s="137"/>
      <c r="E7" s="90" t="s">
        <v>182</v>
      </c>
      <c r="F7" s="137"/>
      <c r="G7" s="90" t="s">
        <v>295</v>
      </c>
      <c r="H7" s="137"/>
      <c r="I7" s="90" t="s">
        <v>296</v>
      </c>
      <c r="J7" s="137"/>
      <c r="K7" s="90" t="s">
        <v>299</v>
      </c>
      <c r="L7" s="138"/>
      <c r="O7" s="754"/>
      <c r="P7" s="735"/>
      <c r="Q7" s="756"/>
      <c r="R7" s="755"/>
      <c r="S7" s="755"/>
      <c r="T7" s="755"/>
    </row>
    <row r="8" spans="1:24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  <c r="O8" s="754"/>
      <c r="P8" s="755"/>
      <c r="Q8" s="756"/>
      <c r="R8" s="755"/>
      <c r="S8" s="755"/>
      <c r="T8" s="755"/>
    </row>
    <row r="9" spans="1:24">
      <c r="A9" s="120"/>
      <c r="B9" s="131"/>
      <c r="C9" s="137" t="s">
        <v>183</v>
      </c>
      <c r="D9" s="137" t="s">
        <v>196</v>
      </c>
      <c r="E9" s="137" t="s">
        <v>183</v>
      </c>
      <c r="F9" s="137" t="s">
        <v>184</v>
      </c>
      <c r="G9" s="137" t="s">
        <v>183</v>
      </c>
      <c r="H9" s="91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  <c r="O9" s="754"/>
      <c r="P9" s="755"/>
      <c r="Q9" s="756"/>
      <c r="R9" s="755"/>
      <c r="S9" s="755"/>
      <c r="T9" s="755"/>
    </row>
    <row r="10" spans="1:24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7" t="s">
        <v>185</v>
      </c>
      <c r="I10" s="148"/>
      <c r="J10" s="148" t="s">
        <v>185</v>
      </c>
      <c r="K10" s="146"/>
      <c r="L10" s="149" t="s">
        <v>185</v>
      </c>
      <c r="O10" s="754"/>
      <c r="P10" s="755"/>
      <c r="Q10" s="755"/>
      <c r="R10" s="755"/>
      <c r="S10" s="755"/>
      <c r="T10" s="755"/>
    </row>
    <row r="11" spans="1:24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  <c r="N11" s="505"/>
      <c r="O11" s="754"/>
      <c r="P11" s="517"/>
      <c r="Q11" s="517"/>
      <c r="R11" s="517"/>
      <c r="S11" s="517"/>
      <c r="T11" s="517"/>
      <c r="U11" s="517"/>
    </row>
    <row r="12" spans="1:24">
      <c r="A12" s="156" t="s">
        <v>236</v>
      </c>
      <c r="B12" s="157"/>
      <c r="C12" s="590">
        <v>7224882.2303649401</v>
      </c>
      <c r="D12" s="615">
        <v>71.67771804914247</v>
      </c>
      <c r="E12" s="590">
        <v>8079270.0245204298</v>
      </c>
      <c r="F12" s="596">
        <v>73.82816012562941</v>
      </c>
      <c r="G12" s="590">
        <v>8928002.7107838579</v>
      </c>
      <c r="H12" s="596">
        <v>77.435199309145631</v>
      </c>
      <c r="I12" s="590">
        <v>9031877.3930510283</v>
      </c>
      <c r="J12" s="596">
        <v>77.818644259243072</v>
      </c>
      <c r="K12" s="590">
        <v>9091103.8295297194</v>
      </c>
      <c r="L12" s="599">
        <v>77.745947710063277</v>
      </c>
      <c r="M12" s="159"/>
      <c r="N12" s="506"/>
      <c r="O12" s="754"/>
      <c r="P12" s="503"/>
      <c r="Q12" s="503"/>
      <c r="R12" s="503"/>
      <c r="S12" s="503"/>
      <c r="T12" s="503"/>
      <c r="U12" s="503"/>
      <c r="V12" s="503"/>
      <c r="W12" s="503"/>
      <c r="X12" s="503"/>
    </row>
    <row r="13" spans="1:24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506"/>
      <c r="O13" s="754"/>
      <c r="P13" s="503"/>
      <c r="Q13" s="503"/>
      <c r="R13" s="503"/>
      <c r="S13" s="503"/>
      <c r="T13" s="503"/>
      <c r="U13" s="503"/>
      <c r="V13" s="503"/>
      <c r="W13" s="503"/>
      <c r="X13" s="503"/>
    </row>
    <row r="14" spans="1:24">
      <c r="A14" s="162" t="s">
        <v>237</v>
      </c>
      <c r="B14" s="157"/>
      <c r="C14" s="612">
        <v>257957.02961401996</v>
      </c>
      <c r="D14" s="615">
        <v>-5.6282676011508048</v>
      </c>
      <c r="E14" s="612">
        <v>854387.79415576998</v>
      </c>
      <c r="F14" s="596">
        <v>2.1504420764894974</v>
      </c>
      <c r="G14" s="612">
        <v>848732.68626343017</v>
      </c>
      <c r="H14" s="596">
        <v>3.6070391835162532</v>
      </c>
      <c r="I14" s="612">
        <v>952607.36853059998</v>
      </c>
      <c r="J14" s="596">
        <v>3.9904841336137054</v>
      </c>
      <c r="K14" s="612">
        <v>1011833.80500929</v>
      </c>
      <c r="L14" s="599">
        <v>3.9177875844338779</v>
      </c>
      <c r="M14" s="159"/>
      <c r="N14" s="506"/>
      <c r="O14" s="754"/>
      <c r="P14" s="503"/>
      <c r="Q14" s="503"/>
      <c r="R14" s="503"/>
      <c r="S14" s="503"/>
      <c r="T14" s="503"/>
      <c r="U14" s="503"/>
      <c r="V14" s="503"/>
      <c r="W14" s="503"/>
      <c r="X14" s="503"/>
    </row>
    <row r="15" spans="1:24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506"/>
      <c r="O15" s="754"/>
      <c r="P15" s="503"/>
      <c r="Q15" s="503"/>
      <c r="R15" s="503"/>
      <c r="S15" s="503"/>
      <c r="T15" s="503"/>
      <c r="U15" s="503"/>
      <c r="V15" s="503"/>
      <c r="W15" s="503"/>
      <c r="X15" s="503"/>
    </row>
    <row r="16" spans="1:24">
      <c r="A16" s="375" t="s">
        <v>293</v>
      </c>
      <c r="B16" s="157"/>
      <c r="C16" s="612">
        <v>257957.02961401996</v>
      </c>
      <c r="D16" s="615">
        <v>2.5591796029226166</v>
      </c>
      <c r="E16" s="612">
        <v>854387.79415576998</v>
      </c>
      <c r="F16" s="596">
        <v>7.8073735232112966</v>
      </c>
      <c r="G16" s="612">
        <v>848732.68626343017</v>
      </c>
      <c r="H16" s="596">
        <v>7.361308777562531</v>
      </c>
      <c r="I16" s="612">
        <v>952607.36853059998</v>
      </c>
      <c r="J16" s="596">
        <v>8.2076638891767146</v>
      </c>
      <c r="K16" s="612">
        <v>1011833.80500929</v>
      </c>
      <c r="L16" s="616">
        <v>8.6530722308993795</v>
      </c>
      <c r="N16" s="506"/>
      <c r="O16" s="754"/>
      <c r="P16" s="503"/>
      <c r="Q16" s="503"/>
      <c r="R16" s="757"/>
      <c r="S16" s="503"/>
      <c r="T16" s="503"/>
      <c r="U16" s="503"/>
      <c r="V16" s="503"/>
      <c r="W16" s="503"/>
      <c r="X16" s="503"/>
    </row>
    <row r="17" spans="1:24">
      <c r="A17" s="120" t="s">
        <v>81</v>
      </c>
      <c r="B17" s="157"/>
      <c r="C17" s="591">
        <v>290796.42428431998</v>
      </c>
      <c r="D17" s="595">
        <v>2.8849776985911433</v>
      </c>
      <c r="E17" s="591">
        <v>882786.88713158004</v>
      </c>
      <c r="F17" s="595">
        <v>8.0668836989174473</v>
      </c>
      <c r="G17" s="591">
        <v>773377.5883732501</v>
      </c>
      <c r="H17" s="595">
        <v>6.707731800369392</v>
      </c>
      <c r="I17" s="591">
        <v>851151.13612361997</v>
      </c>
      <c r="J17" s="595">
        <v>7.3335171183584684</v>
      </c>
      <c r="K17" s="591">
        <v>888044.90105165995</v>
      </c>
      <c r="L17" s="598">
        <v>7.5944454860463511</v>
      </c>
      <c r="N17" s="506"/>
      <c r="O17" s="754"/>
      <c r="P17" s="503"/>
      <c r="Q17" s="503"/>
      <c r="R17" s="503"/>
      <c r="S17" s="503"/>
      <c r="T17" s="503"/>
      <c r="U17" s="503"/>
      <c r="V17" s="503"/>
      <c r="W17" s="503"/>
      <c r="X17" s="503"/>
    </row>
    <row r="18" spans="1:24">
      <c r="A18" s="120" t="s">
        <v>82</v>
      </c>
      <c r="B18" s="131"/>
      <c r="C18" s="624">
        <v>-444116.07741002995</v>
      </c>
      <c r="D18" s="595">
        <v>-4.4060547926854312</v>
      </c>
      <c r="E18" s="625">
        <v>66595.067943630085</v>
      </c>
      <c r="F18" s="595">
        <v>0.60854400518830676</v>
      </c>
      <c r="G18" s="624">
        <v>131960.56879661995</v>
      </c>
      <c r="H18" s="595">
        <v>1.1445329125373147</v>
      </c>
      <c r="I18" s="624">
        <v>125551.38312976995</v>
      </c>
      <c r="J18" s="595">
        <v>1.0817505591416194</v>
      </c>
      <c r="K18" s="624">
        <v>86122.815076519953</v>
      </c>
      <c r="L18" s="598">
        <v>0.73651120954461002</v>
      </c>
      <c r="N18" s="506"/>
      <c r="O18" s="503"/>
      <c r="P18" s="503"/>
      <c r="Q18" s="503"/>
      <c r="R18" s="503"/>
      <c r="S18" s="503"/>
      <c r="T18" s="503"/>
      <c r="U18" s="503"/>
      <c r="V18" s="503"/>
      <c r="W18" s="503"/>
      <c r="X18" s="503"/>
    </row>
    <row r="19" spans="1:24">
      <c r="A19" s="120" t="s">
        <v>83</v>
      </c>
      <c r="B19" s="131"/>
      <c r="C19" s="624">
        <v>734912.50169434992</v>
      </c>
      <c r="D19" s="595">
        <v>7.2910324912765754</v>
      </c>
      <c r="E19" s="625">
        <v>816191.81918794999</v>
      </c>
      <c r="F19" s="595">
        <v>7.4583396937291404</v>
      </c>
      <c r="G19" s="624">
        <v>641417.01957663009</v>
      </c>
      <c r="H19" s="595">
        <v>5.5631988878320762</v>
      </c>
      <c r="I19" s="624">
        <v>725599.75299385004</v>
      </c>
      <c r="J19" s="595">
        <v>6.2517665592168479</v>
      </c>
      <c r="K19" s="624">
        <v>801922.08597513998</v>
      </c>
      <c r="L19" s="598">
        <v>6.8579342765017408</v>
      </c>
      <c r="N19" s="506"/>
      <c r="O19" s="503"/>
      <c r="P19" s="503"/>
      <c r="Q19" s="503"/>
      <c r="R19" s="503"/>
      <c r="S19" s="503"/>
      <c r="T19" s="503"/>
      <c r="U19" s="503"/>
      <c r="V19" s="503"/>
      <c r="W19" s="503"/>
      <c r="X19" s="503"/>
    </row>
    <row r="20" spans="1:24">
      <c r="A20" s="120" t="s">
        <v>238</v>
      </c>
      <c r="B20" s="131"/>
      <c r="C20" s="624">
        <v>-32184.903102099997</v>
      </c>
      <c r="D20" s="595">
        <v>-0.31930491548991891</v>
      </c>
      <c r="E20" s="624">
        <v>-32514.800486360004</v>
      </c>
      <c r="F20" s="595">
        <v>-0.29711940428706846</v>
      </c>
      <c r="G20" s="624">
        <v>54947.041508050002</v>
      </c>
      <c r="H20" s="595">
        <v>0.47657188829977237</v>
      </c>
      <c r="I20" s="624">
        <v>84822.773987530003</v>
      </c>
      <c r="J20" s="595">
        <v>0.73083291399596628</v>
      </c>
      <c r="K20" s="624">
        <v>109658.94319937001</v>
      </c>
      <c r="L20" s="598">
        <v>0.93778914241704847</v>
      </c>
      <c r="N20" s="506"/>
      <c r="O20" s="503"/>
      <c r="P20" s="503"/>
      <c r="Q20" s="503"/>
      <c r="R20" s="503"/>
      <c r="S20" s="503"/>
      <c r="T20" s="503"/>
      <c r="U20" s="503"/>
      <c r="V20" s="503"/>
      <c r="W20" s="503"/>
      <c r="X20" s="503"/>
    </row>
    <row r="21" spans="1:24">
      <c r="A21" s="120" t="s">
        <v>17</v>
      </c>
      <c r="B21" s="131"/>
      <c r="C21" s="624">
        <v>-3968.5074736400002</v>
      </c>
      <c r="D21" s="595">
        <v>-3.9371376681542725E-2</v>
      </c>
      <c r="E21" s="625">
        <v>-3699.9183308300007</v>
      </c>
      <c r="F21" s="595">
        <v>-3.3809757830996975E-2</v>
      </c>
      <c r="G21" s="624">
        <v>4489.9751910599998</v>
      </c>
      <c r="H21" s="595">
        <v>3.8942878387894737E-2</v>
      </c>
      <c r="I21" s="624">
        <v>6277.1800903399999</v>
      </c>
      <c r="J21" s="595">
        <v>5.4084175763634834E-2</v>
      </c>
      <c r="K21" s="624">
        <v>7759.8808292599997</v>
      </c>
      <c r="L21" s="598">
        <v>6.6361500264504075E-2</v>
      </c>
      <c r="N21" s="506"/>
      <c r="O21" s="503"/>
      <c r="P21" s="503"/>
      <c r="Q21" s="503"/>
      <c r="R21" s="503"/>
      <c r="S21" s="503"/>
      <c r="T21" s="503"/>
      <c r="U21" s="503"/>
      <c r="V21" s="503"/>
      <c r="W21" s="503"/>
      <c r="X21" s="503"/>
    </row>
    <row r="22" spans="1:24">
      <c r="A22" s="120" t="s">
        <v>63</v>
      </c>
      <c r="B22" s="131"/>
      <c r="C22" s="624">
        <v>-28216.395628459999</v>
      </c>
      <c r="D22" s="595">
        <v>-0.27993353880837624</v>
      </c>
      <c r="E22" s="625">
        <v>-28814.882155530002</v>
      </c>
      <c r="F22" s="595">
        <v>-0.26330964645607147</v>
      </c>
      <c r="G22" s="624">
        <v>50457.06631699</v>
      </c>
      <c r="H22" s="595">
        <v>0.43762900991187764</v>
      </c>
      <c r="I22" s="624">
        <v>78545.593897190003</v>
      </c>
      <c r="J22" s="595">
        <v>0.6767487382323315</v>
      </c>
      <c r="K22" s="624">
        <v>101899.06237011001</v>
      </c>
      <c r="L22" s="598">
        <v>0.87142764215254442</v>
      </c>
      <c r="N22" s="506"/>
      <c r="O22" s="503"/>
      <c r="P22" s="503"/>
      <c r="Q22" s="503"/>
      <c r="R22" s="503"/>
      <c r="S22" s="503"/>
      <c r="T22" s="503"/>
      <c r="U22" s="503"/>
      <c r="V22" s="503"/>
      <c r="W22" s="503"/>
      <c r="X22" s="503"/>
    </row>
    <row r="23" spans="1:24">
      <c r="A23" s="120" t="s">
        <v>66</v>
      </c>
      <c r="B23" s="131"/>
      <c r="C23" s="624">
        <v>-8851.9050910799997</v>
      </c>
      <c r="D23" s="595">
        <v>-8.7819335607931731E-2</v>
      </c>
      <c r="E23" s="625">
        <v>-10569.8980624</v>
      </c>
      <c r="F23" s="595">
        <v>-9.6587454596031727E-2</v>
      </c>
      <c r="G23" s="624">
        <v>-7441.32139654</v>
      </c>
      <c r="H23" s="595">
        <v>-6.4540774026478093E-2</v>
      </c>
      <c r="I23" s="624">
        <v>-11227.062488670001</v>
      </c>
      <c r="J23" s="595">
        <v>-9.6732356282238002E-2</v>
      </c>
      <c r="K23" s="624">
        <v>-13832.573663160001</v>
      </c>
      <c r="L23" s="598">
        <v>-0.11829438634486122</v>
      </c>
      <c r="N23" s="506"/>
      <c r="O23" s="503"/>
      <c r="P23" s="503"/>
      <c r="Q23" s="503"/>
      <c r="R23" s="503"/>
      <c r="S23" s="503"/>
      <c r="T23" s="503"/>
      <c r="U23" s="503"/>
      <c r="V23" s="503"/>
      <c r="W23" s="503"/>
      <c r="X23" s="503"/>
    </row>
    <row r="24" spans="1:24">
      <c r="A24" s="120" t="s">
        <v>205</v>
      </c>
      <c r="B24" s="131"/>
      <c r="C24" s="624">
        <v>8197.4135228799987</v>
      </c>
      <c r="D24" s="595">
        <v>8.1326155429324004E-2</v>
      </c>
      <c r="E24" s="625">
        <v>14685.605572950008</v>
      </c>
      <c r="F24" s="595">
        <v>0.13419668317694894</v>
      </c>
      <c r="G24" s="624">
        <v>27849.377778670005</v>
      </c>
      <c r="H24" s="595">
        <v>0.24154586291984512</v>
      </c>
      <c r="I24" s="624">
        <v>27860.520908120005</v>
      </c>
      <c r="J24" s="595">
        <v>0.24004621310451676</v>
      </c>
      <c r="K24" s="624">
        <v>27962.534421420005</v>
      </c>
      <c r="L24" s="598">
        <v>0.2391319887808413</v>
      </c>
      <c r="M24" s="365"/>
      <c r="N24" s="506"/>
      <c r="O24" s="503"/>
      <c r="P24" s="503"/>
      <c r="Q24" s="503"/>
      <c r="R24" s="503"/>
      <c r="S24" s="503"/>
      <c r="T24" s="503"/>
      <c r="U24" s="503"/>
      <c r="V24" s="503"/>
      <c r="W24" s="503"/>
      <c r="X24" s="503"/>
    </row>
    <row r="25" spans="1:24">
      <c r="A25" s="120" t="s">
        <v>206</v>
      </c>
      <c r="B25" s="131"/>
      <c r="C25" s="624">
        <v>0</v>
      </c>
      <c r="D25" s="751">
        <v>0</v>
      </c>
      <c r="E25" s="625">
        <v>0</v>
      </c>
      <c r="F25" s="751">
        <v>0</v>
      </c>
      <c r="G25" s="624">
        <v>0</v>
      </c>
      <c r="H25" s="751">
        <v>0</v>
      </c>
      <c r="I25" s="624">
        <v>0</v>
      </c>
      <c r="J25" s="751">
        <v>0</v>
      </c>
      <c r="K25" s="624">
        <v>0</v>
      </c>
      <c r="L25" s="752">
        <v>0</v>
      </c>
      <c r="N25" s="506"/>
      <c r="O25" s="503"/>
      <c r="P25" s="503"/>
      <c r="Q25" s="503"/>
      <c r="R25" s="503"/>
      <c r="S25" s="503"/>
      <c r="T25" s="503"/>
      <c r="U25" s="503"/>
      <c r="V25" s="503"/>
      <c r="W25" s="503"/>
      <c r="X25" s="503"/>
    </row>
    <row r="26" spans="1:24">
      <c r="A26" s="120"/>
      <c r="B26" s="131"/>
      <c r="C26" s="423"/>
      <c r="D26" s="101"/>
      <c r="E26" s="424"/>
      <c r="F26" s="101"/>
      <c r="G26" s="424"/>
      <c r="H26" s="101"/>
      <c r="I26" s="423"/>
      <c r="J26" s="101"/>
      <c r="K26" s="423"/>
      <c r="L26" s="102"/>
      <c r="M26" s="163"/>
      <c r="N26" s="379"/>
      <c r="O26" s="503"/>
      <c r="P26" s="503"/>
      <c r="Q26" s="503"/>
      <c r="R26" s="503"/>
      <c r="S26" s="503"/>
      <c r="T26" s="503"/>
      <c r="U26" s="503"/>
      <c r="V26" s="503"/>
      <c r="W26" s="503"/>
      <c r="X26" s="503"/>
    </row>
    <row r="27" spans="1:24">
      <c r="A27" s="162" t="s">
        <v>67</v>
      </c>
      <c r="B27" s="157"/>
      <c r="C27" s="422"/>
      <c r="D27" s="596">
        <v>-8.1874472040734219</v>
      </c>
      <c r="E27" s="425"/>
      <c r="F27" s="596">
        <v>-5.6569314467217993</v>
      </c>
      <c r="G27" s="425"/>
      <c r="H27" s="596">
        <v>-3.7542695940462778</v>
      </c>
      <c r="I27" s="422"/>
      <c r="J27" s="596">
        <v>-4.2171797555630093</v>
      </c>
      <c r="K27" s="422"/>
      <c r="L27" s="599">
        <v>-4.7352846464655016</v>
      </c>
      <c r="N27" s="364"/>
      <c r="O27" s="503"/>
      <c r="P27" s="503"/>
      <c r="Q27" s="503"/>
      <c r="R27" s="503"/>
      <c r="S27" s="503"/>
      <c r="T27" s="503"/>
      <c r="U27" s="503"/>
      <c r="V27" s="503"/>
      <c r="W27" s="503"/>
      <c r="X27" s="503"/>
    </row>
    <row r="28" spans="1:24">
      <c r="A28" s="120"/>
      <c r="B28" s="131"/>
      <c r="C28" s="424"/>
      <c r="D28" s="101"/>
      <c r="E28" s="424"/>
      <c r="F28" s="101"/>
      <c r="G28" s="424"/>
      <c r="H28" s="101"/>
      <c r="I28" s="423"/>
      <c r="J28" s="101"/>
      <c r="K28" s="423"/>
      <c r="L28" s="102"/>
      <c r="O28" s="503"/>
      <c r="P28" s="503"/>
      <c r="Q28" s="503"/>
      <c r="R28" s="503"/>
      <c r="S28" s="503"/>
      <c r="T28" s="503"/>
      <c r="U28" s="503"/>
      <c r="V28" s="503"/>
      <c r="W28" s="503"/>
      <c r="X28" s="503"/>
    </row>
    <row r="29" spans="1:24">
      <c r="A29" s="120" t="s">
        <v>34</v>
      </c>
      <c r="B29" s="131"/>
      <c r="C29" s="592">
        <v>10079676.679176001</v>
      </c>
      <c r="D29" s="101"/>
      <c r="E29" s="592">
        <v>10943344.667904999</v>
      </c>
      <c r="F29" s="101"/>
      <c r="G29" s="592">
        <v>11529643.8705355</v>
      </c>
      <c r="H29" s="101"/>
      <c r="I29" s="592">
        <v>11606315.5289142</v>
      </c>
      <c r="J29" s="101"/>
      <c r="K29" s="592">
        <v>11693347.495657301</v>
      </c>
      <c r="L29" s="102"/>
      <c r="O29" s="503"/>
      <c r="P29" s="503"/>
      <c r="Q29" s="503"/>
      <c r="R29" s="503"/>
      <c r="S29" s="503"/>
      <c r="T29" s="503"/>
      <c r="U29" s="503"/>
      <c r="V29" s="503"/>
      <c r="W29" s="503"/>
      <c r="X29" s="503"/>
    </row>
    <row r="30" spans="1:24" ht="12.75" customHeight="1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4" ht="9.75" customHeight="1">
      <c r="A32" s="171" t="s">
        <v>13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>
      <c r="A33" s="171" t="s">
        <v>377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>
      <c r="A34" s="171" t="s">
        <v>199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>
      <c r="A35" s="171" t="s">
        <v>32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>
      <c r="A36" s="171" t="s">
        <v>201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>
      <c r="A37" s="174" t="s">
        <v>198</v>
      </c>
      <c r="B37" s="115"/>
      <c r="C37" s="172"/>
      <c r="D37" s="172"/>
      <c r="E37" s="172"/>
      <c r="F37" s="172"/>
      <c r="G37" s="172"/>
      <c r="H37" s="172"/>
      <c r="I37" s="172"/>
      <c r="J37" s="172"/>
      <c r="K37" s="172"/>
      <c r="L37" s="172"/>
    </row>
    <row r="38" spans="1:12">
      <c r="A38" s="115"/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>
      <c r="A39" s="115"/>
      <c r="B39" s="11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>
      <c r="A40" s="115"/>
      <c r="B40" s="115"/>
      <c r="C40" s="172"/>
      <c r="D40" s="363"/>
      <c r="E40" s="172"/>
      <c r="F40" s="172"/>
      <c r="G40" s="172"/>
      <c r="H40" s="172"/>
      <c r="I40" s="172"/>
      <c r="J40" s="172"/>
      <c r="K40" s="172"/>
      <c r="L40" s="172"/>
    </row>
    <row r="41" spans="1:12">
      <c r="A41" s="115"/>
      <c r="B41" s="115"/>
      <c r="C41" s="407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>
      <c r="A42" s="115"/>
      <c r="B42" s="115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>
      <c r="A43" s="175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>
      <c r="A44" s="115"/>
      <c r="B44" s="115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>
      <c r="A45" s="115"/>
      <c r="B45" s="174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>
      <c r="A46" s="115"/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>
      <c r="A49" s="176"/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>
      <c r="A53" s="176"/>
      <c r="B53" s="174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>
      <c r="A54" s="176"/>
      <c r="B54" s="174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>
      <c r="A55" s="177"/>
      <c r="B55" s="174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>
      <c r="A56" s="178"/>
      <c r="B56" s="115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>
      <c r="A59" s="178"/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>
      <c r="A75" s="178"/>
      <c r="B75" s="115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>
      <c r="A76" s="178"/>
      <c r="B76" s="115"/>
      <c r="C76" s="172"/>
      <c r="D76" s="172"/>
      <c r="E76" s="172"/>
      <c r="F76" s="172"/>
      <c r="G76" s="172"/>
      <c r="H76" s="172"/>
      <c r="I76" s="172"/>
      <c r="J76" s="172"/>
      <c r="K76" s="172"/>
      <c r="L76" s="172"/>
    </row>
    <row r="77" spans="1:12">
      <c r="A77" s="178"/>
      <c r="B77" s="115"/>
      <c r="C77" s="172"/>
      <c r="D77" s="172"/>
      <c r="E77" s="172"/>
      <c r="F77" s="172"/>
      <c r="G77" s="172"/>
      <c r="H77" s="172"/>
      <c r="I77" s="172"/>
      <c r="J77" s="172"/>
      <c r="K77" s="172"/>
      <c r="L77" s="172"/>
    </row>
    <row r="78" spans="1:12">
      <c r="A78" s="178"/>
      <c r="B78" s="115"/>
      <c r="C78" s="172"/>
      <c r="D78" s="172"/>
      <c r="E78" s="172"/>
      <c r="F78" s="172"/>
      <c r="G78" s="172"/>
      <c r="H78" s="172"/>
      <c r="I78" s="172"/>
      <c r="J78" s="172"/>
      <c r="K78" s="172"/>
      <c r="L78" s="172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81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A108" s="181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>
      <c r="A109" s="181"/>
      <c r="B109" s="115"/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  <row r="110" spans="1:12">
      <c r="A110" s="181"/>
      <c r="B110" s="115"/>
      <c r="C110" s="179"/>
      <c r="D110" s="180"/>
      <c r="E110" s="179"/>
      <c r="F110" s="179"/>
      <c r="G110" s="179"/>
      <c r="H110" s="179"/>
      <c r="I110" s="179"/>
      <c r="J110" s="180"/>
      <c r="K110" s="179"/>
      <c r="L110" s="180"/>
    </row>
    <row r="111" spans="1:12">
      <c r="A111" s="181"/>
      <c r="B111" s="115"/>
      <c r="C111" s="179"/>
      <c r="D111" s="180"/>
      <c r="E111" s="179"/>
      <c r="F111" s="179"/>
      <c r="G111" s="179"/>
      <c r="H111" s="179"/>
      <c r="I111" s="179"/>
      <c r="J111" s="180"/>
      <c r="K111" s="179"/>
      <c r="L111" s="180"/>
    </row>
  </sheetData>
  <phoneticPr fontId="37" type="noConversion"/>
  <conditionalFormatting sqref="G5:G6">
    <cfRule type="expression" dxfId="9" priority="1" stopIfTrue="1">
      <formula>$E$7="Dezembro"</formula>
    </cfRule>
  </conditionalFormatting>
  <conditionalFormatting sqref="I5:I6">
    <cfRule type="expression" dxfId="8" priority="2" stopIfTrue="1">
      <formula>$I$7="Janeiro"</formula>
    </cfRule>
  </conditionalFormatting>
  <conditionalFormatting sqref="K5:K6">
    <cfRule type="expression" dxfId="7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29"/>
  <dimension ref="A1:O74"/>
  <sheetViews>
    <sheetView showGridLines="0" workbookViewId="0"/>
  </sheetViews>
  <sheetFormatPr defaultColWidth="12.54296875" defaultRowHeight="12.5"/>
  <cols>
    <col min="1" max="1" width="13.1796875" style="118" customWidth="1"/>
    <col min="2" max="2" width="14" style="118" customWidth="1"/>
    <col min="3" max="3" width="8" style="118" customWidth="1"/>
    <col min="4" max="4" width="7" style="118" customWidth="1"/>
    <col min="5" max="5" width="7.453125" style="118" customWidth="1"/>
    <col min="6" max="6" width="6.54296875" style="118" customWidth="1"/>
    <col min="7" max="7" width="7.54296875" style="118" customWidth="1"/>
    <col min="8" max="8" width="6.1796875" style="118" customWidth="1"/>
    <col min="9" max="9" width="6.54296875" style="118" customWidth="1"/>
    <col min="10" max="10" width="5.453125" style="118" customWidth="1"/>
    <col min="11" max="11" width="7.81640625" style="118" customWidth="1"/>
    <col min="12" max="15" width="4.81640625" style="502" customWidth="1"/>
    <col min="16" max="16384" width="12.54296875" style="118"/>
  </cols>
  <sheetData>
    <row r="1" spans="1:15" s="1" customFormat="1" ht="21" customHeight="1">
      <c r="A1" s="108" t="s">
        <v>503</v>
      </c>
      <c r="B1" s="109"/>
      <c r="C1" s="109"/>
      <c r="D1" s="109"/>
      <c r="E1" s="110"/>
      <c r="F1" s="111"/>
      <c r="G1" s="112"/>
      <c r="H1" s="111"/>
      <c r="I1" s="112"/>
      <c r="J1" s="112"/>
      <c r="K1" s="113"/>
      <c r="L1" s="365"/>
      <c r="M1" s="365"/>
      <c r="N1" s="365"/>
      <c r="O1" s="365"/>
    </row>
    <row r="2" spans="1:15" s="1" customFormat="1" ht="17.149999999999999" customHeight="1">
      <c r="A2" s="114"/>
      <c r="B2" s="371" t="s">
        <v>504</v>
      </c>
      <c r="C2" s="115"/>
      <c r="D2" s="115"/>
      <c r="E2" s="116"/>
      <c r="F2" s="117"/>
      <c r="G2" s="118"/>
      <c r="H2" s="117"/>
      <c r="I2" s="118"/>
      <c r="J2" s="118"/>
      <c r="K2" s="119"/>
      <c r="L2" s="365"/>
      <c r="M2" s="365"/>
      <c r="N2" s="365"/>
      <c r="O2" s="365"/>
    </row>
    <row r="3" spans="1:15" s="1" customFormat="1" ht="14.15" customHeight="1">
      <c r="A3" s="114"/>
      <c r="B3" s="371"/>
      <c r="C3" s="115"/>
      <c r="D3" s="115"/>
      <c r="E3" s="116"/>
      <c r="F3" s="117"/>
      <c r="G3" s="118"/>
      <c r="H3" s="117"/>
      <c r="I3" s="118"/>
      <c r="J3" s="118"/>
      <c r="K3" s="119"/>
      <c r="L3" s="365"/>
      <c r="M3" s="365"/>
      <c r="N3" s="365"/>
      <c r="O3" s="365"/>
    </row>
    <row r="4" spans="1:15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341" t="s">
        <v>124</v>
      </c>
    </row>
    <row r="5" spans="1:15" ht="11.5" customHeight="1">
      <c r="A5" s="127" t="s">
        <v>131</v>
      </c>
      <c r="B5" s="128"/>
      <c r="C5" s="417">
        <v>2023</v>
      </c>
      <c r="D5" s="327">
        <v>2024</v>
      </c>
      <c r="E5" s="327"/>
      <c r="F5" s="90"/>
      <c r="G5" s="90"/>
      <c r="H5" s="90"/>
      <c r="I5" s="90"/>
      <c r="J5" s="90"/>
      <c r="K5" s="80"/>
    </row>
    <row r="6" spans="1:15" ht="11.5" customHeight="1">
      <c r="A6" s="156"/>
      <c r="B6" s="131"/>
      <c r="C6" s="418"/>
      <c r="D6" s="134"/>
      <c r="E6" s="134"/>
      <c r="F6" s="121"/>
      <c r="G6" s="121"/>
      <c r="H6" s="121"/>
      <c r="I6" s="121"/>
      <c r="J6" s="121"/>
      <c r="K6" s="82"/>
    </row>
    <row r="7" spans="1:15" ht="11.5" customHeight="1">
      <c r="A7" s="156"/>
      <c r="B7" s="131"/>
      <c r="C7" s="137" t="s">
        <v>182</v>
      </c>
      <c r="D7" s="91" t="s">
        <v>299</v>
      </c>
      <c r="E7" s="90"/>
      <c r="F7" s="90"/>
      <c r="G7" s="90"/>
      <c r="H7" s="90"/>
      <c r="I7" s="90"/>
      <c r="J7" s="90"/>
      <c r="K7" s="411"/>
    </row>
    <row r="8" spans="1:15" ht="11.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415"/>
    </row>
    <row r="9" spans="1:15" ht="12" customHeight="1">
      <c r="A9" s="120"/>
      <c r="B9" s="131"/>
      <c r="C9" s="137" t="s">
        <v>183</v>
      </c>
      <c r="D9" s="328" t="s">
        <v>109</v>
      </c>
      <c r="E9" s="534"/>
      <c r="F9" s="91" t="s">
        <v>321</v>
      </c>
      <c r="G9" s="129"/>
      <c r="H9" s="129"/>
      <c r="I9" s="129"/>
      <c r="J9" s="128"/>
      <c r="K9" s="144" t="s">
        <v>183</v>
      </c>
      <c r="L9" s="118"/>
      <c r="M9" s="118"/>
      <c r="N9" s="118"/>
      <c r="O9" s="118"/>
    </row>
    <row r="10" spans="1:15" ht="12" customHeight="1">
      <c r="A10" s="120"/>
      <c r="B10" s="131"/>
      <c r="C10" s="437"/>
      <c r="D10" s="532" t="s">
        <v>110</v>
      </c>
      <c r="E10" s="535"/>
      <c r="J10" s="533"/>
      <c r="K10" s="439"/>
      <c r="L10" s="118"/>
      <c r="M10" s="118"/>
      <c r="N10" s="118"/>
      <c r="O10" s="118"/>
    </row>
    <row r="11" spans="1:15" ht="12" customHeight="1">
      <c r="A11" s="120"/>
      <c r="B11" s="131"/>
      <c r="C11" s="529"/>
      <c r="D11" s="280" t="s">
        <v>111</v>
      </c>
      <c r="E11" s="280" t="s">
        <v>90</v>
      </c>
      <c r="F11" s="280" t="s">
        <v>114</v>
      </c>
      <c r="G11" s="280" t="s">
        <v>114</v>
      </c>
      <c r="H11" s="280" t="s">
        <v>288</v>
      </c>
      <c r="I11" s="280" t="s">
        <v>101</v>
      </c>
      <c r="J11" s="280" t="s">
        <v>102</v>
      </c>
      <c r="K11" s="528"/>
      <c r="L11" s="118"/>
      <c r="M11" s="118"/>
      <c r="N11" s="118"/>
      <c r="O11" s="118"/>
    </row>
    <row r="12" spans="1:15" ht="12" customHeight="1">
      <c r="A12" s="120"/>
      <c r="B12" s="131"/>
      <c r="C12" s="529"/>
      <c r="D12" s="530" t="s">
        <v>112</v>
      </c>
      <c r="E12" s="530" t="s">
        <v>113</v>
      </c>
      <c r="F12" s="530" t="s">
        <v>92</v>
      </c>
      <c r="G12" s="530" t="s">
        <v>92</v>
      </c>
      <c r="H12" s="530" t="s">
        <v>116</v>
      </c>
      <c r="I12" s="530" t="s">
        <v>100</v>
      </c>
      <c r="J12" s="530" t="s">
        <v>103</v>
      </c>
      <c r="K12" s="528"/>
      <c r="L12" s="118"/>
      <c r="M12" s="118"/>
      <c r="N12" s="118"/>
      <c r="O12" s="118"/>
    </row>
    <row r="13" spans="1:15" ht="12" customHeight="1">
      <c r="A13" s="120"/>
      <c r="B13" s="131"/>
      <c r="C13" s="529"/>
      <c r="D13" s="530"/>
      <c r="E13" s="530"/>
      <c r="F13" s="530" t="s">
        <v>115</v>
      </c>
      <c r="G13" s="409" t="s">
        <v>220</v>
      </c>
      <c r="H13" s="530" t="s">
        <v>117</v>
      </c>
      <c r="I13" s="530"/>
      <c r="J13" s="530"/>
      <c r="K13" s="528"/>
      <c r="L13" s="118"/>
      <c r="M13" s="118"/>
      <c r="N13" s="118"/>
      <c r="O13" s="118"/>
    </row>
    <row r="14" spans="1:15" ht="12" customHeight="1">
      <c r="A14" s="145"/>
      <c r="B14" s="133"/>
      <c r="C14" s="666"/>
      <c r="D14" s="531"/>
      <c r="E14" s="531"/>
      <c r="F14" s="531"/>
      <c r="G14" s="531"/>
      <c r="H14" s="531" t="s">
        <v>118</v>
      </c>
      <c r="I14" s="531"/>
      <c r="J14" s="531"/>
      <c r="K14" s="667"/>
      <c r="L14" s="118"/>
      <c r="M14" s="118"/>
      <c r="N14" s="118"/>
      <c r="O14" s="118"/>
    </row>
    <row r="15" spans="1:15" ht="9" customHeight="1">
      <c r="A15" s="150"/>
      <c r="B15" s="139"/>
      <c r="C15" s="453"/>
      <c r="D15" s="151"/>
      <c r="E15" s="151"/>
      <c r="F15" s="151"/>
      <c r="G15" s="151"/>
      <c r="H15" s="151"/>
      <c r="I15" s="151"/>
      <c r="J15" s="206"/>
      <c r="K15" s="411"/>
    </row>
    <row r="16" spans="1:15" s="347" customFormat="1" ht="12" customHeight="1">
      <c r="A16" s="352" t="s">
        <v>85</v>
      </c>
      <c r="B16" s="115"/>
      <c r="C16" s="662">
        <v>8079270.0245204289</v>
      </c>
      <c r="D16" s="612">
        <v>86122.815076520026</v>
      </c>
      <c r="E16" s="612">
        <v>801922.08597513987</v>
      </c>
      <c r="F16" s="612">
        <v>7759.8808292599988</v>
      </c>
      <c r="G16" s="612">
        <v>101899.06237010998</v>
      </c>
      <c r="H16" s="612">
        <v>-13832.573663159998</v>
      </c>
      <c r="I16" s="612">
        <v>27962.534421420005</v>
      </c>
      <c r="J16" s="628">
        <v>0</v>
      </c>
      <c r="K16" s="629">
        <v>9091103.8295297194</v>
      </c>
      <c r="L16" s="504"/>
      <c r="M16" s="504"/>
      <c r="N16" s="504"/>
      <c r="O16" s="504"/>
    </row>
    <row r="17" spans="1:15" s="347" customFormat="1" ht="12" customHeight="1">
      <c r="A17" s="352" t="s">
        <v>14</v>
      </c>
      <c r="B17" s="115"/>
      <c r="C17" s="662">
        <v>7119695.4702426093</v>
      </c>
      <c r="D17" s="612">
        <v>-23191.264815059971</v>
      </c>
      <c r="E17" s="612">
        <v>717754.71099819988</v>
      </c>
      <c r="F17" s="612">
        <v>7759.8808292599988</v>
      </c>
      <c r="G17" s="612">
        <v>0</v>
      </c>
      <c r="H17" s="612">
        <v>0</v>
      </c>
      <c r="I17" s="612">
        <v>27962.534421420005</v>
      </c>
      <c r="J17" s="628">
        <v>0</v>
      </c>
      <c r="K17" s="629">
        <v>7849981.3316764301</v>
      </c>
      <c r="L17" s="504"/>
      <c r="M17" s="504"/>
      <c r="N17" s="504"/>
      <c r="O17" s="504"/>
    </row>
    <row r="18" spans="1:15" s="207" customFormat="1" ht="12" customHeight="1">
      <c r="A18" s="355" t="s">
        <v>276</v>
      </c>
      <c r="B18" s="115"/>
      <c r="C18" s="663">
        <v>5654951.544641179</v>
      </c>
      <c r="D18" s="591">
        <v>-159712.67314246</v>
      </c>
      <c r="E18" s="591">
        <v>555572.37470797985</v>
      </c>
      <c r="F18" s="591">
        <v>1873.2580716800001</v>
      </c>
      <c r="G18" s="593">
        <v>0</v>
      </c>
      <c r="H18" s="593">
        <v>0</v>
      </c>
      <c r="I18" s="593">
        <v>27962.534421420005</v>
      </c>
      <c r="J18" s="593">
        <v>0</v>
      </c>
      <c r="K18" s="630">
        <v>6080647.0386997992</v>
      </c>
      <c r="L18" s="504"/>
      <c r="M18" s="504"/>
      <c r="N18" s="504"/>
      <c r="O18" s="504"/>
    </row>
    <row r="19" spans="1:15" s="207" customFormat="1" ht="12" customHeight="1">
      <c r="A19" s="355" t="s">
        <v>274</v>
      </c>
      <c r="B19" s="115"/>
      <c r="C19" s="663">
        <v>5692440.1784562496</v>
      </c>
      <c r="D19" s="592">
        <v>-120719.13308872002</v>
      </c>
      <c r="E19" s="592">
        <v>558672.97833245993</v>
      </c>
      <c r="F19" s="592">
        <v>1873.2580716800001</v>
      </c>
      <c r="G19" s="592">
        <v>0</v>
      </c>
      <c r="H19" s="593">
        <v>0</v>
      </c>
      <c r="I19" s="592">
        <v>0</v>
      </c>
      <c r="J19" s="592">
        <v>0</v>
      </c>
      <c r="K19" s="630">
        <v>6132267.2817716692</v>
      </c>
      <c r="L19" s="504"/>
      <c r="M19" s="504"/>
      <c r="N19" s="504"/>
      <c r="O19" s="504"/>
    </row>
    <row r="20" spans="1:15" s="207" customFormat="1" ht="12" customHeight="1">
      <c r="A20" s="355" t="s">
        <v>275</v>
      </c>
      <c r="B20" s="115"/>
      <c r="C20" s="663">
        <v>0</v>
      </c>
      <c r="D20" s="592">
        <v>0</v>
      </c>
      <c r="E20" s="592">
        <v>0</v>
      </c>
      <c r="F20" s="592">
        <v>0</v>
      </c>
      <c r="G20" s="592">
        <v>0</v>
      </c>
      <c r="H20" s="593">
        <v>0</v>
      </c>
      <c r="I20" s="592">
        <v>0</v>
      </c>
      <c r="J20" s="592">
        <v>0</v>
      </c>
      <c r="K20" s="630">
        <v>0</v>
      </c>
      <c r="L20" s="504"/>
      <c r="M20" s="504"/>
      <c r="N20" s="504"/>
      <c r="O20" s="504"/>
    </row>
    <row r="21" spans="1:15" ht="12" customHeight="1">
      <c r="A21" s="355" t="s">
        <v>15</v>
      </c>
      <c r="B21" s="115"/>
      <c r="C21" s="663">
        <v>5032.2672076500003</v>
      </c>
      <c r="D21" s="592">
        <v>-30530.550083050002</v>
      </c>
      <c r="E21" s="592">
        <v>116.05393588999999</v>
      </c>
      <c r="F21" s="592">
        <v>0</v>
      </c>
      <c r="G21" s="592">
        <v>0</v>
      </c>
      <c r="H21" s="593">
        <v>0</v>
      </c>
      <c r="I21" s="592">
        <v>27962.534421420005</v>
      </c>
      <c r="J21" s="592">
        <v>0</v>
      </c>
      <c r="K21" s="630">
        <v>2580.3054819100034</v>
      </c>
      <c r="L21" s="504"/>
      <c r="M21" s="504"/>
      <c r="N21" s="504"/>
      <c r="O21" s="504"/>
    </row>
    <row r="22" spans="1:15" ht="12" customHeight="1">
      <c r="A22" s="355" t="s">
        <v>39</v>
      </c>
      <c r="B22" s="115"/>
      <c r="C22" s="663">
        <v>-42520.901022720005</v>
      </c>
      <c r="D22" s="592">
        <v>-8462.9899706900032</v>
      </c>
      <c r="E22" s="592">
        <v>-3216.6575603700003</v>
      </c>
      <c r="F22" s="592">
        <v>0</v>
      </c>
      <c r="G22" s="592">
        <v>0</v>
      </c>
      <c r="H22" s="593">
        <v>0</v>
      </c>
      <c r="I22" s="592">
        <v>0</v>
      </c>
      <c r="J22" s="592">
        <v>0</v>
      </c>
      <c r="K22" s="630">
        <v>-54200.548553780012</v>
      </c>
      <c r="L22" s="504"/>
      <c r="M22" s="504"/>
      <c r="N22" s="504"/>
      <c r="O22" s="504"/>
    </row>
    <row r="23" spans="1:15" ht="12" customHeight="1">
      <c r="A23" s="356" t="s">
        <v>22</v>
      </c>
      <c r="B23" s="115"/>
      <c r="C23" s="663">
        <v>0</v>
      </c>
      <c r="D23" s="592">
        <v>0</v>
      </c>
      <c r="E23" s="592">
        <v>0</v>
      </c>
      <c r="F23" s="592">
        <v>0</v>
      </c>
      <c r="G23" s="592">
        <v>0</v>
      </c>
      <c r="H23" s="593">
        <v>0</v>
      </c>
      <c r="I23" s="592">
        <v>0</v>
      </c>
      <c r="J23" s="592">
        <v>0</v>
      </c>
      <c r="K23" s="630">
        <v>0</v>
      </c>
      <c r="L23" s="504"/>
      <c r="M23" s="504"/>
      <c r="N23" s="504"/>
      <c r="O23" s="504"/>
    </row>
    <row r="24" spans="1:15" ht="12" customHeight="1">
      <c r="A24" s="355" t="s">
        <v>36</v>
      </c>
      <c r="B24" s="115"/>
      <c r="C24" s="663">
        <v>1205384.77519641</v>
      </c>
      <c r="D24" s="592">
        <v>133973.74936061003</v>
      </c>
      <c r="E24" s="592">
        <v>139723.27930634</v>
      </c>
      <c r="F24" s="592">
        <v>0</v>
      </c>
      <c r="G24" s="592">
        <v>0</v>
      </c>
      <c r="H24" s="593">
        <v>0</v>
      </c>
      <c r="I24" s="592">
        <v>0</v>
      </c>
      <c r="J24" s="592">
        <v>0</v>
      </c>
      <c r="K24" s="630">
        <v>1479081.8038633601</v>
      </c>
      <c r="L24" s="504"/>
      <c r="M24" s="504"/>
      <c r="N24" s="504"/>
      <c r="O24" s="504"/>
    </row>
    <row r="25" spans="1:15" ht="12" customHeight="1">
      <c r="A25" s="355" t="s">
        <v>86</v>
      </c>
      <c r="B25" s="115"/>
      <c r="C25" s="663">
        <v>20350.28708237</v>
      </c>
      <c r="D25" s="592">
        <v>-2956.6891217899993</v>
      </c>
      <c r="E25" s="592">
        <v>1519.38841065</v>
      </c>
      <c r="F25" s="592">
        <v>31.119873289999994</v>
      </c>
      <c r="G25" s="592">
        <v>0</v>
      </c>
      <c r="H25" s="593">
        <v>0</v>
      </c>
      <c r="I25" s="592">
        <v>0</v>
      </c>
      <c r="J25" s="592">
        <v>0</v>
      </c>
      <c r="K25" s="630">
        <v>18944.106244520004</v>
      </c>
      <c r="L25" s="504"/>
      <c r="M25" s="504"/>
      <c r="N25" s="504"/>
      <c r="O25" s="504"/>
    </row>
    <row r="26" spans="1:15" ht="12" customHeight="1">
      <c r="A26" s="355" t="s">
        <v>340</v>
      </c>
      <c r="B26" s="115"/>
      <c r="C26" s="663">
        <v>0</v>
      </c>
      <c r="D26" s="592">
        <v>0</v>
      </c>
      <c r="E26" s="592">
        <v>0</v>
      </c>
      <c r="F26" s="592">
        <v>0</v>
      </c>
      <c r="G26" s="592">
        <v>0</v>
      </c>
      <c r="H26" s="593">
        <v>0</v>
      </c>
      <c r="I26" s="592">
        <v>0</v>
      </c>
      <c r="J26" s="592">
        <v>0</v>
      </c>
      <c r="K26" s="630">
        <v>0</v>
      </c>
      <c r="L26" s="504"/>
      <c r="M26" s="504"/>
      <c r="N26" s="504"/>
      <c r="O26" s="504"/>
    </row>
    <row r="27" spans="1:15" ht="12" customHeight="1">
      <c r="A27" s="355" t="s">
        <v>40</v>
      </c>
      <c r="B27" s="115"/>
      <c r="C27" s="663">
        <v>0</v>
      </c>
      <c r="D27" s="592">
        <v>0</v>
      </c>
      <c r="E27" s="592">
        <v>0</v>
      </c>
      <c r="F27" s="592">
        <v>0</v>
      </c>
      <c r="G27" s="592">
        <v>0</v>
      </c>
      <c r="H27" s="593">
        <v>0</v>
      </c>
      <c r="I27" s="592">
        <v>0</v>
      </c>
      <c r="J27" s="592">
        <v>0</v>
      </c>
      <c r="K27" s="630">
        <v>0</v>
      </c>
      <c r="L27" s="504"/>
      <c r="M27" s="504"/>
      <c r="N27" s="504"/>
      <c r="O27" s="504"/>
    </row>
    <row r="28" spans="1:15" ht="12" customHeight="1">
      <c r="A28" s="355" t="s">
        <v>23</v>
      </c>
      <c r="B28" s="115"/>
      <c r="C28" s="663">
        <v>174486.92016027</v>
      </c>
      <c r="D28" s="592">
        <v>-5704.9273954700002</v>
      </c>
      <c r="E28" s="592">
        <v>13946.83343139</v>
      </c>
      <c r="F28" s="592">
        <v>5855.5028842899992</v>
      </c>
      <c r="G28" s="592">
        <v>0</v>
      </c>
      <c r="H28" s="593">
        <v>0</v>
      </c>
      <c r="I28" s="592">
        <v>0</v>
      </c>
      <c r="J28" s="592">
        <v>0</v>
      </c>
      <c r="K28" s="630">
        <v>188584.32908048001</v>
      </c>
      <c r="L28" s="504"/>
      <c r="M28" s="504"/>
      <c r="N28" s="504"/>
      <c r="O28" s="504"/>
    </row>
    <row r="29" spans="1:15" ht="12" customHeight="1">
      <c r="A29" s="355" t="s">
        <v>20</v>
      </c>
      <c r="B29" s="115"/>
      <c r="C29" s="663">
        <v>0</v>
      </c>
      <c r="D29" s="592">
        <v>0</v>
      </c>
      <c r="E29" s="592">
        <v>0</v>
      </c>
      <c r="F29" s="592">
        <v>0</v>
      </c>
      <c r="G29" s="592">
        <v>0</v>
      </c>
      <c r="H29" s="593">
        <v>0</v>
      </c>
      <c r="I29" s="592">
        <v>0</v>
      </c>
      <c r="J29" s="592">
        <v>0</v>
      </c>
      <c r="K29" s="630">
        <v>0</v>
      </c>
      <c r="L29" s="504"/>
      <c r="M29" s="504"/>
      <c r="N29" s="504"/>
      <c r="O29" s="504"/>
    </row>
    <row r="30" spans="1:15" ht="12" customHeight="1">
      <c r="A30" s="355" t="s">
        <v>41</v>
      </c>
      <c r="B30" s="115"/>
      <c r="C30" s="663">
        <v>0</v>
      </c>
      <c r="D30" s="592">
        <v>0</v>
      </c>
      <c r="E30" s="592">
        <v>0</v>
      </c>
      <c r="F30" s="592">
        <v>0</v>
      </c>
      <c r="G30" s="592">
        <v>0</v>
      </c>
      <c r="H30" s="593">
        <v>0</v>
      </c>
      <c r="I30" s="592">
        <v>0</v>
      </c>
      <c r="J30" s="592">
        <v>0</v>
      </c>
      <c r="K30" s="630">
        <v>0</v>
      </c>
      <c r="L30" s="504"/>
      <c r="M30" s="504"/>
      <c r="N30" s="504"/>
      <c r="O30" s="504"/>
    </row>
    <row r="31" spans="1:15" ht="12" customHeight="1">
      <c r="A31" s="355" t="s">
        <v>24</v>
      </c>
      <c r="B31" s="115"/>
      <c r="C31" s="663">
        <v>64521.943162379997</v>
      </c>
      <c r="D31" s="592">
        <v>11209.27548405</v>
      </c>
      <c r="E31" s="592">
        <v>6992.8351418399998</v>
      </c>
      <c r="F31" s="592">
        <v>0</v>
      </c>
      <c r="G31" s="592">
        <v>0</v>
      </c>
      <c r="H31" s="593">
        <v>0</v>
      </c>
      <c r="I31" s="592">
        <v>0</v>
      </c>
      <c r="J31" s="592">
        <v>0</v>
      </c>
      <c r="K31" s="630">
        <v>82724.053788270001</v>
      </c>
      <c r="L31" s="504"/>
      <c r="M31" s="504"/>
      <c r="N31" s="504"/>
      <c r="O31" s="504"/>
    </row>
    <row r="32" spans="1:15" ht="12" customHeight="1">
      <c r="A32" s="352" t="s">
        <v>21</v>
      </c>
      <c r="B32" s="115"/>
      <c r="C32" s="664">
        <v>959574.55427781993</v>
      </c>
      <c r="D32" s="612">
        <v>109314.07989158</v>
      </c>
      <c r="E32" s="612">
        <v>84167.374976940002</v>
      </c>
      <c r="F32" s="628">
        <v>0</v>
      </c>
      <c r="G32" s="612">
        <v>101899.06237010998</v>
      </c>
      <c r="H32" s="612">
        <v>-13832.573663159998</v>
      </c>
      <c r="I32" s="612">
        <v>-5.9604644775390597E-14</v>
      </c>
      <c r="J32" s="628">
        <v>0</v>
      </c>
      <c r="K32" s="665">
        <v>1241122.4978532898</v>
      </c>
      <c r="L32" s="504"/>
      <c r="M32" s="504"/>
      <c r="N32" s="504"/>
      <c r="O32" s="504"/>
    </row>
    <row r="33" spans="1:15" ht="12" customHeight="1">
      <c r="A33" s="355" t="s">
        <v>180</v>
      </c>
      <c r="B33" s="115"/>
      <c r="C33" s="578">
        <v>820505.31652919995</v>
      </c>
      <c r="D33" s="591">
        <v>111469.99601434001</v>
      </c>
      <c r="E33" s="591">
        <v>73727.44094801</v>
      </c>
      <c r="F33" s="593">
        <v>0</v>
      </c>
      <c r="G33" s="591">
        <v>67768.290308449985</v>
      </c>
      <c r="H33" s="591">
        <v>-953.88635316000023</v>
      </c>
      <c r="I33" s="591">
        <v>-5.9604644775390597E-14</v>
      </c>
      <c r="J33" s="593">
        <v>0</v>
      </c>
      <c r="K33" s="631">
        <v>1072517.1574468398</v>
      </c>
      <c r="L33" s="504"/>
      <c r="M33" s="504"/>
      <c r="N33" s="504"/>
      <c r="O33" s="504"/>
    </row>
    <row r="34" spans="1:15" ht="12" customHeight="1">
      <c r="A34" s="355" t="s">
        <v>437</v>
      </c>
      <c r="B34" s="115"/>
      <c r="C34" s="663">
        <v>571421.18547540996</v>
      </c>
      <c r="D34" s="592">
        <v>97684.488293130009</v>
      </c>
      <c r="E34" s="592">
        <v>59385.320646939996</v>
      </c>
      <c r="F34" s="592">
        <v>0</v>
      </c>
      <c r="G34" s="592">
        <v>32.784518729999995</v>
      </c>
      <c r="H34" s="593">
        <v>0</v>
      </c>
      <c r="I34" s="592">
        <v>0</v>
      </c>
      <c r="J34" s="592">
        <v>0</v>
      </c>
      <c r="K34" s="630">
        <v>728523.77893420996</v>
      </c>
      <c r="L34" s="504"/>
      <c r="M34" s="504"/>
      <c r="N34" s="504"/>
      <c r="O34" s="504"/>
    </row>
    <row r="35" spans="1:15" ht="12" customHeight="1">
      <c r="A35" s="355" t="s">
        <v>419</v>
      </c>
      <c r="B35" s="115"/>
      <c r="C35" s="663">
        <v>249084.13105379001</v>
      </c>
      <c r="D35" s="592">
        <v>13785.507721210002</v>
      </c>
      <c r="E35" s="592">
        <v>14342.120301069999</v>
      </c>
      <c r="F35" s="592">
        <v>0</v>
      </c>
      <c r="G35" s="592">
        <v>67735.505789719988</v>
      </c>
      <c r="H35" s="593">
        <v>-953.88635316000023</v>
      </c>
      <c r="I35" s="592">
        <v>-5.9604644775390597E-14</v>
      </c>
      <c r="J35" s="592">
        <v>0</v>
      </c>
      <c r="K35" s="630">
        <v>343993.37851262995</v>
      </c>
      <c r="L35" s="504"/>
      <c r="M35" s="504"/>
      <c r="N35" s="504"/>
      <c r="O35" s="504"/>
    </row>
    <row r="36" spans="1:15" ht="12" customHeight="1">
      <c r="A36" s="355" t="s">
        <v>161</v>
      </c>
      <c r="B36" s="115"/>
      <c r="C36" s="663">
        <v>116946.32738371</v>
      </c>
      <c r="D36" s="592">
        <v>-4886.8792027899999</v>
      </c>
      <c r="E36" s="592">
        <v>8444.8573443299993</v>
      </c>
      <c r="F36" s="592">
        <v>0</v>
      </c>
      <c r="G36" s="592">
        <v>28207.199600430002</v>
      </c>
      <c r="H36" s="593">
        <v>-10841.947009069998</v>
      </c>
      <c r="I36" s="592">
        <v>0</v>
      </c>
      <c r="J36" s="592">
        <v>0</v>
      </c>
      <c r="K36" s="630">
        <v>137869.55811661002</v>
      </c>
      <c r="L36" s="504"/>
      <c r="M36" s="504"/>
      <c r="N36" s="504"/>
      <c r="O36" s="504"/>
    </row>
    <row r="37" spans="1:15" ht="12" customHeight="1">
      <c r="A37" s="355" t="s">
        <v>162</v>
      </c>
      <c r="B37" s="115"/>
      <c r="C37" s="663">
        <v>22122.91036491</v>
      </c>
      <c r="D37" s="592">
        <v>2730.9630800299997</v>
      </c>
      <c r="E37" s="592">
        <v>1995.0766846000001</v>
      </c>
      <c r="F37" s="592">
        <v>0</v>
      </c>
      <c r="G37" s="592">
        <v>5923.57246123</v>
      </c>
      <c r="H37" s="593">
        <v>-2036.7403009299999</v>
      </c>
      <c r="I37" s="592">
        <v>0</v>
      </c>
      <c r="J37" s="592">
        <v>0</v>
      </c>
      <c r="K37" s="630">
        <v>30735.782289840001</v>
      </c>
      <c r="L37" s="504"/>
      <c r="M37" s="504"/>
      <c r="N37" s="504"/>
      <c r="O37" s="504"/>
    </row>
    <row r="38" spans="1:15" ht="12" customHeight="1">
      <c r="A38" s="209"/>
      <c r="B38" s="452"/>
      <c r="C38" s="441"/>
      <c r="D38" s="442"/>
      <c r="E38" s="442"/>
      <c r="F38" s="442"/>
      <c r="G38" s="442"/>
      <c r="H38" s="442"/>
      <c r="I38" s="442"/>
      <c r="J38" s="442"/>
      <c r="K38" s="443"/>
      <c r="L38" s="504"/>
      <c r="M38" s="504"/>
      <c r="N38" s="504"/>
      <c r="O38" s="504"/>
    </row>
    <row r="39" spans="1:15" ht="9" customHeight="1">
      <c r="A39" s="178"/>
      <c r="B39" s="115"/>
      <c r="C39" s="211"/>
      <c r="D39" s="179"/>
      <c r="E39" s="179"/>
      <c r="F39" s="179"/>
      <c r="G39" s="179"/>
      <c r="H39" s="179"/>
      <c r="I39" s="179"/>
      <c r="J39" s="179"/>
      <c r="K39" s="179"/>
    </row>
    <row r="40" spans="1:15" s="182" customFormat="1" ht="9" customHeight="1">
      <c r="A40" s="372" t="s">
        <v>235</v>
      </c>
      <c r="B40" s="184"/>
      <c r="C40" s="200"/>
      <c r="D40" s="200"/>
      <c r="E40" s="200"/>
      <c r="F40" s="200"/>
      <c r="G40" s="200"/>
      <c r="H40" s="200"/>
      <c r="I40" s="200"/>
      <c r="J40" s="203"/>
      <c r="K40" s="201"/>
      <c r="L40" s="509"/>
      <c r="M40" s="509"/>
      <c r="N40" s="509"/>
      <c r="O40" s="509"/>
    </row>
    <row r="41" spans="1:15" s="182" customFormat="1" ht="9" customHeight="1">
      <c r="A41" s="373" t="s">
        <v>194</v>
      </c>
      <c r="B41" s="184"/>
      <c r="C41" s="200"/>
      <c r="D41" s="200"/>
      <c r="E41" s="200"/>
      <c r="F41" s="200"/>
      <c r="G41" s="200"/>
      <c r="H41" s="200"/>
      <c r="I41" s="200"/>
      <c r="J41" s="203"/>
      <c r="K41" s="201"/>
      <c r="L41" s="509"/>
      <c r="M41" s="509"/>
      <c r="N41" s="509"/>
      <c r="O41" s="509"/>
    </row>
    <row r="42" spans="1:15" s="370" customFormat="1" ht="10" customHeight="1">
      <c r="A42" s="374" t="s">
        <v>285</v>
      </c>
      <c r="E42" s="369"/>
      <c r="L42" s="514"/>
      <c r="M42" s="514"/>
      <c r="N42" s="514"/>
      <c r="O42" s="514"/>
    </row>
    <row r="43" spans="1:15" s="370" customFormat="1" ht="10" customHeight="1">
      <c r="A43" s="373" t="s">
        <v>186</v>
      </c>
      <c r="E43" s="369"/>
      <c r="L43" s="514"/>
      <c r="M43" s="514"/>
      <c r="N43" s="514"/>
      <c r="O43" s="514"/>
    </row>
    <row r="44" spans="1:15" s="370" customFormat="1" ht="10" customHeight="1">
      <c r="A44" s="171" t="s">
        <v>32</v>
      </c>
      <c r="E44" s="369"/>
      <c r="L44" s="514"/>
      <c r="M44" s="514"/>
      <c r="N44" s="514"/>
      <c r="O44" s="514"/>
    </row>
    <row r="45" spans="1:15" s="89" customFormat="1" ht="9.75" customHeight="1">
      <c r="A45" s="105" t="s">
        <v>277</v>
      </c>
      <c r="D45" s="104"/>
    </row>
    <row r="46" spans="1:15" s="89" customFormat="1" ht="9.75" customHeight="1">
      <c r="A46" s="106" t="s">
        <v>265</v>
      </c>
      <c r="D46" s="104"/>
    </row>
    <row r="47" spans="1:15" s="89" customFormat="1" ht="10" customHeight="1">
      <c r="A47" s="105" t="s">
        <v>60</v>
      </c>
      <c r="D47" s="104"/>
      <c r="L47" s="515"/>
      <c r="M47" s="515"/>
      <c r="N47" s="515"/>
      <c r="O47" s="515"/>
    </row>
    <row r="48" spans="1:15" s="89" customFormat="1" ht="10" customHeight="1">
      <c r="A48" s="105" t="s">
        <v>37</v>
      </c>
      <c r="D48" s="104"/>
      <c r="L48" s="515"/>
      <c r="M48" s="515"/>
      <c r="N48" s="515"/>
      <c r="O48" s="515"/>
    </row>
    <row r="49" spans="1:15" s="89" customFormat="1" ht="10" customHeight="1">
      <c r="A49" s="105" t="s">
        <v>38</v>
      </c>
      <c r="D49" s="104"/>
      <c r="L49" s="515"/>
      <c r="M49" s="515"/>
      <c r="N49" s="515"/>
      <c r="O49" s="515"/>
    </row>
    <row r="50" spans="1:15" s="182" customFormat="1" ht="9" customHeight="1">
      <c r="A50" s="202"/>
      <c r="C50" s="204"/>
      <c r="D50" s="204"/>
      <c r="E50" s="204"/>
      <c r="F50" s="204"/>
      <c r="G50" s="204"/>
      <c r="H50" s="204"/>
      <c r="I50" s="204"/>
      <c r="J50" s="204"/>
      <c r="K50" s="204"/>
      <c r="L50" s="509"/>
      <c r="M50" s="509"/>
      <c r="N50" s="509"/>
      <c r="O50" s="509"/>
    </row>
    <row r="51" spans="1:15">
      <c r="C51" s="179"/>
    </row>
    <row r="52" spans="1:15">
      <c r="C52" s="179"/>
    </row>
    <row r="53" spans="1:15">
      <c r="C53" s="179"/>
    </row>
    <row r="54" spans="1:15">
      <c r="C54" s="179"/>
    </row>
    <row r="55" spans="1:15">
      <c r="C55" s="179"/>
    </row>
    <row r="56" spans="1:15">
      <c r="C56" s="179"/>
    </row>
    <row r="57" spans="1:15">
      <c r="C57" s="179"/>
    </row>
    <row r="58" spans="1:15">
      <c r="C58" s="179"/>
    </row>
    <row r="59" spans="1:15">
      <c r="C59" s="179"/>
    </row>
    <row r="60" spans="1:15">
      <c r="C60" s="179"/>
    </row>
    <row r="61" spans="1:15">
      <c r="C61" s="179"/>
    </row>
    <row r="62" spans="1:15">
      <c r="C62" s="179"/>
    </row>
    <row r="63" spans="1:15">
      <c r="C63" s="179"/>
    </row>
    <row r="64" spans="1:15">
      <c r="C64" s="179"/>
    </row>
    <row r="65" spans="3:3">
      <c r="C65" s="179"/>
    </row>
    <row r="66" spans="3:3">
      <c r="C66" s="179"/>
    </row>
    <row r="67" spans="3:3">
      <c r="C67" s="179"/>
    </row>
    <row r="68" spans="3:3">
      <c r="C68" s="179"/>
    </row>
    <row r="69" spans="3:3">
      <c r="C69" s="179"/>
    </row>
    <row r="70" spans="3:3">
      <c r="C70" s="179"/>
    </row>
    <row r="71" spans="3:3">
      <c r="C71" s="179"/>
    </row>
    <row r="72" spans="3:3">
      <c r="C72" s="179"/>
    </row>
    <row r="73" spans="3:3">
      <c r="C73" s="179"/>
    </row>
    <row r="74" spans="3:3">
      <c r="C74" s="179"/>
    </row>
  </sheetData>
  <phoneticPr fontId="37" type="noConversion"/>
  <conditionalFormatting sqref="D5 C5:C6">
    <cfRule type="expression" dxfId="6" priority="1" stopIfTrue="1">
      <formula>$E$7="Dezembro"</formula>
    </cfRule>
  </conditionalFormatting>
  <conditionalFormatting sqref="D9 F9:J9">
    <cfRule type="expression" dxfId="5" priority="3" stopIfTrue="1">
      <formula>$G$7="Janeiro"</formula>
    </cfRule>
  </conditionalFormatting>
  <conditionalFormatting sqref="E5:E6 D6 D8:K8">
    <cfRule type="expression" dxfId="4" priority="2" stopIfTrue="1">
      <formula>$H$7="Janeiro"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W57"/>
  <sheetViews>
    <sheetView showGridLines="0" zoomScaleNormal="100" workbookViewId="0"/>
  </sheetViews>
  <sheetFormatPr defaultColWidth="12.54296875" defaultRowHeight="12.5"/>
  <cols>
    <col min="1" max="1" width="10.54296875" style="46" customWidth="1"/>
    <col min="2" max="2" width="10.1796875" style="46" customWidth="1"/>
    <col min="3" max="3" width="8.81640625" style="46" customWidth="1"/>
    <col min="4" max="4" width="4.81640625" style="46" customWidth="1"/>
    <col min="5" max="5" width="8.81640625" style="46" customWidth="1"/>
    <col min="6" max="6" width="4.81640625" style="46" customWidth="1"/>
    <col min="7" max="7" width="8.81640625" style="46" customWidth="1"/>
    <col min="8" max="8" width="4.81640625" style="46" customWidth="1"/>
    <col min="9" max="9" width="8.81640625" style="46" customWidth="1"/>
    <col min="10" max="10" width="4.81640625" style="46" customWidth="1"/>
    <col min="11" max="11" width="8.81640625" style="46" customWidth="1"/>
    <col min="12" max="12" width="4.81640625" style="46" customWidth="1"/>
    <col min="13" max="13" width="11.81640625" style="46" customWidth="1"/>
    <col min="14" max="16384" width="12.54296875" style="46"/>
  </cols>
  <sheetData>
    <row r="1" spans="1:23" ht="21" customHeight="1">
      <c r="A1" s="43" t="s">
        <v>477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52"/>
    </row>
    <row r="2" spans="1:23" ht="17.149999999999999" customHeight="1">
      <c r="A2" s="47"/>
      <c r="B2" s="371" t="s">
        <v>28</v>
      </c>
      <c r="C2" s="49"/>
      <c r="D2" s="49"/>
      <c r="L2" s="50"/>
    </row>
    <row r="3" spans="1:23" ht="14.15" customHeight="1">
      <c r="A3" s="47"/>
      <c r="B3" s="48"/>
      <c r="C3" s="49"/>
      <c r="D3" s="49"/>
      <c r="L3" s="50"/>
    </row>
    <row r="4" spans="1:23" ht="12.75" customHeight="1">
      <c r="A4" s="51"/>
      <c r="B4" s="52"/>
      <c r="C4" s="53"/>
      <c r="D4" s="53"/>
      <c r="E4" s="54"/>
      <c r="F4" s="54"/>
      <c r="G4" s="54"/>
      <c r="H4" s="54"/>
      <c r="I4" s="54"/>
      <c r="J4" s="54"/>
      <c r="K4" s="54"/>
      <c r="L4" s="339" t="s">
        <v>124</v>
      </c>
      <c r="M4" s="457"/>
    </row>
    <row r="5" spans="1:23" ht="12.75" customHeight="1">
      <c r="A5" s="55" t="s">
        <v>131</v>
      </c>
      <c r="B5" s="56"/>
      <c r="C5" s="57" t="s">
        <v>150</v>
      </c>
      <c r="D5" s="58"/>
      <c r="E5" s="393"/>
      <c r="F5" s="393"/>
      <c r="G5" s="58"/>
      <c r="H5" s="58"/>
      <c r="I5" s="58"/>
      <c r="J5" s="58"/>
      <c r="K5" s="58"/>
      <c r="L5" s="59"/>
      <c r="M5" s="454"/>
    </row>
    <row r="6" spans="1:23" ht="8.15" customHeight="1">
      <c r="A6" s="60"/>
      <c r="B6" s="61"/>
      <c r="C6" s="62"/>
      <c r="D6" s="454"/>
      <c r="E6" s="359"/>
      <c r="F6" s="454"/>
      <c r="G6" s="63"/>
      <c r="H6" s="63"/>
      <c r="I6" s="63"/>
      <c r="J6" s="63"/>
      <c r="K6" s="462"/>
      <c r="L6" s="64"/>
      <c r="M6" s="454"/>
      <c r="N6" s="392"/>
    </row>
    <row r="7" spans="1:23" ht="12.75" customHeight="1">
      <c r="A7" s="60"/>
      <c r="B7" s="61"/>
      <c r="C7" s="320">
        <v>2022</v>
      </c>
      <c r="D7" s="322"/>
      <c r="E7" s="322" t="s">
        <v>297</v>
      </c>
      <c r="F7" s="322"/>
      <c r="G7" s="320">
        <v>2023</v>
      </c>
      <c r="H7" s="322"/>
      <c r="I7" s="322" t="s">
        <v>297</v>
      </c>
      <c r="J7" s="322"/>
      <c r="K7" s="320">
        <v>2024</v>
      </c>
      <c r="L7" s="323"/>
      <c r="M7" s="458"/>
    </row>
    <row r="8" spans="1:23" ht="8.15" customHeight="1">
      <c r="A8" s="47"/>
      <c r="B8" s="61"/>
      <c r="C8" s="62"/>
      <c r="D8" s="454"/>
      <c r="E8" s="65"/>
      <c r="F8" s="65"/>
      <c r="G8" s="66"/>
      <c r="H8" s="65"/>
      <c r="I8" s="65"/>
      <c r="J8" s="461"/>
      <c r="K8" s="66"/>
      <c r="L8" s="67"/>
      <c r="M8" s="65"/>
    </row>
    <row r="9" spans="1:23" ht="12.75" customHeight="1">
      <c r="A9" s="47"/>
      <c r="B9" s="61"/>
      <c r="C9" s="11" t="s">
        <v>475</v>
      </c>
      <c r="D9" s="349"/>
      <c r="E9" s="58" t="s">
        <v>151</v>
      </c>
      <c r="F9" s="488"/>
      <c r="G9" s="57" t="s">
        <v>475</v>
      </c>
      <c r="H9" s="488"/>
      <c r="I9" s="57" t="s">
        <v>151</v>
      </c>
      <c r="J9" s="488"/>
      <c r="K9" s="57" t="s">
        <v>475</v>
      </c>
      <c r="L9" s="463"/>
      <c r="M9" s="65"/>
    </row>
    <row r="10" spans="1:23" ht="8.15" customHeight="1">
      <c r="A10" s="47"/>
      <c r="B10" s="68"/>
      <c r="D10" s="519"/>
      <c r="F10" s="519"/>
      <c r="H10" s="519"/>
      <c r="J10" s="519"/>
      <c r="L10" s="520"/>
      <c r="M10" s="63"/>
    </row>
    <row r="11" spans="1:23" ht="12.75" customHeight="1">
      <c r="A11" s="47"/>
      <c r="B11" s="68"/>
      <c r="C11" s="137" t="s">
        <v>35</v>
      </c>
      <c r="D11" s="137" t="s">
        <v>184</v>
      </c>
      <c r="E11" s="137" t="s">
        <v>35</v>
      </c>
      <c r="F11" s="137" t="s">
        <v>184</v>
      </c>
      <c r="G11" s="137" t="s">
        <v>35</v>
      </c>
      <c r="H11" s="137" t="s">
        <v>184</v>
      </c>
      <c r="I11" s="137" t="s">
        <v>35</v>
      </c>
      <c r="J11" s="137" t="s">
        <v>184</v>
      </c>
      <c r="K11" s="137" t="s">
        <v>35</v>
      </c>
      <c r="L11" s="144" t="s">
        <v>184</v>
      </c>
      <c r="M11" s="63"/>
    </row>
    <row r="12" spans="1:23" ht="12.75" customHeight="1">
      <c r="A12" s="47"/>
      <c r="B12" s="68"/>
      <c r="C12" s="146"/>
      <c r="D12" s="146" t="s">
        <v>185</v>
      </c>
      <c r="E12" s="146"/>
      <c r="F12" s="146" t="s">
        <v>185</v>
      </c>
      <c r="G12" s="146"/>
      <c r="H12" s="146" t="s">
        <v>185</v>
      </c>
      <c r="I12" s="146"/>
      <c r="J12" s="146" t="s">
        <v>185</v>
      </c>
      <c r="K12" s="146"/>
      <c r="L12" s="149" t="s">
        <v>185</v>
      </c>
      <c r="M12" s="459"/>
      <c r="N12" s="12"/>
    </row>
    <row r="13" spans="1:23" ht="12.75" customHeight="1">
      <c r="A13" s="69"/>
      <c r="B13" s="70"/>
      <c r="C13" s="482"/>
      <c r="D13" s="483"/>
      <c r="E13" s="482"/>
      <c r="F13" s="483"/>
      <c r="G13" s="482"/>
      <c r="H13" s="483"/>
      <c r="I13" s="482"/>
      <c r="J13" s="483"/>
      <c r="K13" s="482"/>
      <c r="L13" s="486"/>
      <c r="M13" s="460"/>
    </row>
    <row r="14" spans="1:23" ht="12.75" customHeight="1">
      <c r="A14" s="25" t="s">
        <v>126</v>
      </c>
      <c r="B14" s="26"/>
      <c r="C14" s="578">
        <v>389612.09805118019</v>
      </c>
      <c r="D14" s="586">
        <v>4.2350653697843681</v>
      </c>
      <c r="E14" s="578">
        <v>460432.80237107014</v>
      </c>
      <c r="F14" s="586">
        <v>4.5679322564214413</v>
      </c>
      <c r="G14" s="578">
        <v>773986.99927810021</v>
      </c>
      <c r="H14" s="586">
        <v>7.7443863992222211</v>
      </c>
      <c r="I14" s="578">
        <v>967417.45242782019</v>
      </c>
      <c r="J14" s="586">
        <v>8.8402356115593577</v>
      </c>
      <c r="K14" s="578">
        <v>917603.66198833007</v>
      </c>
      <c r="L14" s="588">
        <v>8.5404789582918408</v>
      </c>
      <c r="M14" s="455"/>
      <c r="N14" s="725"/>
      <c r="O14" s="725"/>
      <c r="P14" s="725"/>
      <c r="Q14" s="725"/>
      <c r="R14" s="725"/>
      <c r="S14" s="725"/>
      <c r="T14" s="725"/>
      <c r="U14" s="725"/>
      <c r="V14" s="725"/>
      <c r="W14" s="725"/>
    </row>
    <row r="15" spans="1:23" ht="12.75" customHeight="1">
      <c r="A15" s="28" t="s">
        <v>246</v>
      </c>
      <c r="B15" s="26"/>
      <c r="C15" s="578">
        <v>403285.43986367015</v>
      </c>
      <c r="D15" s="586">
        <v>4.3836939588065036</v>
      </c>
      <c r="E15" s="578">
        <v>448287.73317849013</v>
      </c>
      <c r="F15" s="586">
        <v>4.4474415940803471</v>
      </c>
      <c r="G15" s="578">
        <v>696826.68308293028</v>
      </c>
      <c r="H15" s="586">
        <v>6.9723329876547062</v>
      </c>
      <c r="I15" s="578">
        <v>879080.85450972011</v>
      </c>
      <c r="J15" s="586">
        <v>8.0330180688534583</v>
      </c>
      <c r="K15" s="578">
        <v>839843.74028683011</v>
      </c>
      <c r="L15" s="588">
        <v>7.8167384125631463</v>
      </c>
      <c r="M15" s="455"/>
      <c r="N15" s="725"/>
      <c r="O15" s="725"/>
      <c r="P15" s="725"/>
      <c r="Q15" s="725"/>
      <c r="R15" s="725"/>
      <c r="S15" s="725"/>
      <c r="T15" s="725"/>
      <c r="U15" s="725"/>
      <c r="V15" s="725"/>
      <c r="W15" s="725"/>
    </row>
    <row r="16" spans="1:23" ht="12.75" customHeight="1">
      <c r="A16" s="28" t="s">
        <v>245</v>
      </c>
      <c r="B16" s="29"/>
      <c r="C16" s="578">
        <v>387513.87867547013</v>
      </c>
      <c r="D16" s="587">
        <v>4.2122578228402974</v>
      </c>
      <c r="E16" s="578">
        <v>430995.81892519013</v>
      </c>
      <c r="F16" s="587">
        <v>4.2758893230732422</v>
      </c>
      <c r="G16" s="578">
        <v>630609.05060436018</v>
      </c>
      <c r="H16" s="587">
        <v>6.3097702665314355</v>
      </c>
      <c r="I16" s="578">
        <v>813604.77807902009</v>
      </c>
      <c r="J16" s="587">
        <v>7.4346993791138365</v>
      </c>
      <c r="K16" s="578">
        <v>661645.16013317008</v>
      </c>
      <c r="L16" s="589">
        <v>6.1581778735804988</v>
      </c>
      <c r="M16" s="392"/>
      <c r="N16" s="725"/>
      <c r="O16" s="725"/>
      <c r="P16" s="725"/>
      <c r="Q16" s="725"/>
      <c r="R16" s="725"/>
      <c r="S16" s="725"/>
      <c r="T16" s="725"/>
      <c r="U16" s="725"/>
      <c r="V16" s="725"/>
      <c r="W16" s="725"/>
    </row>
    <row r="17" spans="1:23" ht="12.75" customHeight="1">
      <c r="A17" s="28" t="s">
        <v>141</v>
      </c>
      <c r="B17" s="29"/>
      <c r="C17" s="578">
        <v>15771.561188199998</v>
      </c>
      <c r="D17" s="587">
        <v>0.17143613596620624</v>
      </c>
      <c r="E17" s="578">
        <v>17291.914253300001</v>
      </c>
      <c r="F17" s="587">
        <v>0.17155227100710527</v>
      </c>
      <c r="G17" s="578">
        <v>66217.632478570042</v>
      </c>
      <c r="H17" s="587">
        <v>0.66256272112327108</v>
      </c>
      <c r="I17" s="578">
        <v>65476.076430700035</v>
      </c>
      <c r="J17" s="587">
        <v>0.59831868973962243</v>
      </c>
      <c r="K17" s="578">
        <v>178198.58015366006</v>
      </c>
      <c r="L17" s="589">
        <v>1.6585605389826472</v>
      </c>
      <c r="M17" s="392"/>
      <c r="N17" s="725"/>
      <c r="O17" s="725"/>
      <c r="P17" s="725"/>
      <c r="Q17" s="725"/>
      <c r="R17" s="725"/>
      <c r="S17" s="725"/>
      <c r="T17" s="725"/>
      <c r="U17" s="725"/>
      <c r="V17" s="725"/>
      <c r="W17" s="725"/>
    </row>
    <row r="18" spans="1:23" ht="12.75" customHeight="1">
      <c r="A18" s="28" t="s">
        <v>142</v>
      </c>
      <c r="B18" s="30"/>
      <c r="C18" s="578">
        <v>-12401.421106309997</v>
      </c>
      <c r="D18" s="586">
        <v>-0.13480287015252584</v>
      </c>
      <c r="E18" s="578">
        <v>13642.720431769994</v>
      </c>
      <c r="F18" s="586">
        <v>0.1353487901050936</v>
      </c>
      <c r="G18" s="578">
        <v>68843.721114689994</v>
      </c>
      <c r="H18" s="586">
        <v>0.68883893136412555</v>
      </c>
      <c r="I18" s="578">
        <v>80663.869451129998</v>
      </c>
      <c r="J18" s="586">
        <v>0.73710434879844033</v>
      </c>
      <c r="K18" s="578">
        <v>64336.430684079991</v>
      </c>
      <c r="L18" s="588">
        <v>0.59880311649843287</v>
      </c>
      <c r="M18" s="455"/>
      <c r="N18" s="725"/>
      <c r="O18" s="725"/>
      <c r="P18" s="725"/>
      <c r="Q18" s="725"/>
      <c r="R18" s="725"/>
      <c r="S18" s="725"/>
      <c r="T18" s="725"/>
      <c r="U18" s="725"/>
      <c r="V18" s="725"/>
      <c r="W18" s="725"/>
    </row>
    <row r="19" spans="1:23" ht="12.75" customHeight="1">
      <c r="A19" s="28" t="s">
        <v>143</v>
      </c>
      <c r="B19" s="30"/>
      <c r="C19" s="578">
        <v>16629.061487520004</v>
      </c>
      <c r="D19" s="587">
        <v>0.18075712430408081</v>
      </c>
      <c r="E19" s="578">
        <v>35110.487006259995</v>
      </c>
      <c r="F19" s="587">
        <v>0.34832949631009619</v>
      </c>
      <c r="G19" s="578">
        <v>60757.092705809999</v>
      </c>
      <c r="H19" s="587">
        <v>0.60792545978940182</v>
      </c>
      <c r="I19" s="578">
        <v>66260.136659759999</v>
      </c>
      <c r="J19" s="587">
        <v>0.60548341179538923</v>
      </c>
      <c r="K19" s="578">
        <v>38887.510770729998</v>
      </c>
      <c r="L19" s="589">
        <v>0.36194054278086635</v>
      </c>
      <c r="M19" s="392"/>
      <c r="N19" s="725"/>
      <c r="O19" s="725"/>
      <c r="P19" s="725"/>
      <c r="Q19" s="725"/>
      <c r="R19" s="725"/>
      <c r="S19" s="725"/>
      <c r="T19" s="725"/>
      <c r="U19" s="725"/>
      <c r="V19" s="725"/>
      <c r="W19" s="725"/>
    </row>
    <row r="20" spans="1:23" ht="12.75" customHeight="1">
      <c r="A20" s="28" t="s">
        <v>144</v>
      </c>
      <c r="B20" s="30"/>
      <c r="C20" s="578">
        <v>-29030.482593830002</v>
      </c>
      <c r="D20" s="587">
        <v>-0.31555999445660665</v>
      </c>
      <c r="E20" s="578">
        <v>-21467.76657449</v>
      </c>
      <c r="F20" s="587">
        <v>-0.21298070620500259</v>
      </c>
      <c r="G20" s="578">
        <v>8086.6284088799994</v>
      </c>
      <c r="H20" s="587">
        <v>8.0913471574723755E-2</v>
      </c>
      <c r="I20" s="578">
        <v>14403.732791369999</v>
      </c>
      <c r="J20" s="587">
        <v>0.13162093700305116</v>
      </c>
      <c r="K20" s="578">
        <v>25448.919913349993</v>
      </c>
      <c r="L20" s="589">
        <v>0.23686257371756647</v>
      </c>
      <c r="M20" s="392"/>
      <c r="N20" s="725"/>
      <c r="O20" s="725"/>
      <c r="P20" s="725"/>
      <c r="Q20" s="725"/>
      <c r="R20" s="725"/>
      <c r="S20" s="725"/>
      <c r="T20" s="725"/>
      <c r="U20" s="725"/>
      <c r="V20" s="725"/>
      <c r="W20" s="725"/>
    </row>
    <row r="21" spans="1:23" ht="12.75" customHeight="1">
      <c r="A21" s="28" t="s">
        <v>163</v>
      </c>
      <c r="B21" s="30"/>
      <c r="C21" s="578">
        <v>-1271.9207061800016</v>
      </c>
      <c r="D21" s="586">
        <v>-1.3825718869610143E-2</v>
      </c>
      <c r="E21" s="578">
        <v>-1497.651239190001</v>
      </c>
      <c r="F21" s="586">
        <v>-1.4858127763999196E-2</v>
      </c>
      <c r="G21" s="578">
        <v>8316.5950804800032</v>
      </c>
      <c r="H21" s="586">
        <v>8.3214480203388785E-2</v>
      </c>
      <c r="I21" s="578">
        <v>7672.728466970002</v>
      </c>
      <c r="J21" s="586">
        <v>7.0113193907460791E-2</v>
      </c>
      <c r="K21" s="578">
        <v>13423.491017419999</v>
      </c>
      <c r="L21" s="588">
        <v>0.12493742923026067</v>
      </c>
      <c r="M21" s="455"/>
      <c r="N21" s="725"/>
      <c r="O21" s="725"/>
      <c r="P21" s="725"/>
      <c r="Q21" s="725"/>
      <c r="R21" s="725"/>
      <c r="S21" s="725"/>
      <c r="T21" s="725"/>
      <c r="U21" s="725"/>
      <c r="V21" s="725"/>
      <c r="W21" s="725"/>
    </row>
    <row r="22" spans="1:23" ht="12.75" customHeight="1">
      <c r="A22" s="28" t="s">
        <v>68</v>
      </c>
      <c r="B22" s="29"/>
      <c r="C22" s="578">
        <v>-7416.6973877399996</v>
      </c>
      <c r="D22" s="587">
        <v>-8.0619155365298109E-2</v>
      </c>
      <c r="E22" s="578">
        <v>-7924.0354179999995</v>
      </c>
      <c r="F22" s="587">
        <v>-7.8613984061319891E-2</v>
      </c>
      <c r="G22" s="578">
        <v>-2362.3539474999998</v>
      </c>
      <c r="H22" s="587">
        <v>-2.3637324397220754E-2</v>
      </c>
      <c r="I22" s="578">
        <v>-2337.3478009999999</v>
      </c>
      <c r="J22" s="587">
        <v>-2.1358623637753552E-2</v>
      </c>
      <c r="K22" s="578">
        <v>4248.9769076699995</v>
      </c>
      <c r="L22" s="589">
        <v>3.954681021607024E-2</v>
      </c>
      <c r="M22" s="392"/>
      <c r="N22" s="725"/>
      <c r="O22" s="725"/>
      <c r="P22" s="725"/>
      <c r="Q22" s="725"/>
      <c r="R22" s="725"/>
      <c r="S22" s="725"/>
      <c r="T22" s="725"/>
      <c r="U22" s="725"/>
      <c r="V22" s="725"/>
      <c r="W22" s="725"/>
    </row>
    <row r="23" spans="1:23" ht="12.75" customHeight="1">
      <c r="A23" s="28" t="s">
        <v>145</v>
      </c>
      <c r="B23" s="30"/>
      <c r="C23" s="578">
        <v>5886.2356418199979</v>
      </c>
      <c r="D23" s="587">
        <v>6.3983107428526698E-2</v>
      </c>
      <c r="E23" s="578">
        <v>6113.1268606099984</v>
      </c>
      <c r="F23" s="587">
        <v>6.0648045122710596E-2</v>
      </c>
      <c r="G23" s="578">
        <v>10176.890754030002</v>
      </c>
      <c r="H23" s="587">
        <v>0.10182829222634249</v>
      </c>
      <c r="I23" s="578">
        <v>9425.2881560000023</v>
      </c>
      <c r="J23" s="587">
        <v>8.6128038931669565E-2</v>
      </c>
      <c r="K23" s="578">
        <v>9050.3430555300001</v>
      </c>
      <c r="L23" s="589">
        <v>8.4234912776600987E-2</v>
      </c>
      <c r="M23" s="392"/>
      <c r="N23" s="725"/>
      <c r="O23" s="725"/>
      <c r="P23" s="725"/>
      <c r="Q23" s="725"/>
      <c r="R23" s="725"/>
      <c r="S23" s="725"/>
      <c r="T23" s="725"/>
      <c r="U23" s="725"/>
      <c r="V23" s="725"/>
      <c r="W23" s="725"/>
    </row>
    <row r="24" spans="1:23" ht="12.75" customHeight="1">
      <c r="A24" s="28" t="s">
        <v>146</v>
      </c>
      <c r="B24" s="30"/>
      <c r="C24" s="578">
        <v>258.54103973999997</v>
      </c>
      <c r="D24" s="587">
        <v>2.8103290671612686E-3</v>
      </c>
      <c r="E24" s="578">
        <v>313.25731819999999</v>
      </c>
      <c r="F24" s="587">
        <v>3.1078111746101001E-3</v>
      </c>
      <c r="G24" s="578">
        <v>502.05827395</v>
      </c>
      <c r="H24" s="587">
        <v>5.0235123742670557E-3</v>
      </c>
      <c r="I24" s="578">
        <v>584.78811197000005</v>
      </c>
      <c r="J24" s="587">
        <v>5.343778613544777E-3</v>
      </c>
      <c r="K24" s="578">
        <v>124.17105421999999</v>
      </c>
      <c r="L24" s="589">
        <v>1.1557062375894397E-3</v>
      </c>
      <c r="M24" s="392"/>
      <c r="N24" s="725"/>
      <c r="O24" s="725"/>
      <c r="P24" s="725"/>
      <c r="Q24" s="725"/>
      <c r="R24" s="725"/>
      <c r="S24" s="725"/>
      <c r="T24" s="725"/>
      <c r="U24" s="725"/>
      <c r="V24" s="725"/>
      <c r="W24" s="725"/>
    </row>
    <row r="25" spans="1:23" ht="12.75" customHeight="1">
      <c r="A25" s="28"/>
      <c r="B25" s="30"/>
      <c r="C25" s="472"/>
      <c r="D25" s="474"/>
      <c r="E25" s="472"/>
      <c r="F25" s="474"/>
      <c r="G25" s="472"/>
      <c r="H25" s="474"/>
      <c r="I25" s="472"/>
      <c r="J25" s="474"/>
      <c r="K25" s="472"/>
      <c r="L25" s="479"/>
      <c r="M25" s="455"/>
    </row>
    <row r="26" spans="1:23" ht="12.75" customHeight="1">
      <c r="A26" s="25" t="s">
        <v>127</v>
      </c>
      <c r="B26" s="26"/>
      <c r="C26" s="580">
        <v>527419.38566381007</v>
      </c>
      <c r="D26" s="586">
        <v>5.7330241713498609</v>
      </c>
      <c r="E26" s="580">
        <v>586426.70399503002</v>
      </c>
      <c r="F26" s="586">
        <v>5.8179118503528189</v>
      </c>
      <c r="G26" s="580">
        <v>654436.06346714997</v>
      </c>
      <c r="H26" s="586">
        <v>6.5481794316993112</v>
      </c>
      <c r="I26" s="580">
        <v>718293.72301122989</v>
      </c>
      <c r="J26" s="586">
        <v>6.5637494277034447</v>
      </c>
      <c r="K26" s="580">
        <v>854305.63341316022</v>
      </c>
      <c r="L26" s="588">
        <v>7.9513406368773483</v>
      </c>
      <c r="M26" s="539"/>
      <c r="N26" s="725"/>
      <c r="O26" s="725"/>
      <c r="P26" s="725"/>
      <c r="Q26" s="725"/>
      <c r="R26" s="725"/>
      <c r="S26" s="725"/>
      <c r="T26" s="725"/>
      <c r="U26" s="725"/>
      <c r="V26" s="725"/>
      <c r="W26" s="725"/>
    </row>
    <row r="27" spans="1:23" ht="12.75" customHeight="1">
      <c r="A27" s="28" t="s">
        <v>246</v>
      </c>
      <c r="B27" s="26"/>
      <c r="C27" s="580">
        <v>452073.72820891009</v>
      </c>
      <c r="D27" s="586">
        <v>4.9140203820759316</v>
      </c>
      <c r="E27" s="580">
        <v>503234.39651792007</v>
      </c>
      <c r="F27" s="586">
        <v>4.9925648662677018</v>
      </c>
      <c r="G27" s="580">
        <v>559868.10193035996</v>
      </c>
      <c r="H27" s="586">
        <v>5.6019479887800241</v>
      </c>
      <c r="I27" s="580">
        <v>614548.0858973799</v>
      </c>
      <c r="J27" s="586">
        <v>5.6157244841218121</v>
      </c>
      <c r="K27" s="580">
        <v>767751.25682386023</v>
      </c>
      <c r="L27" s="588">
        <v>7.1457468248308729</v>
      </c>
      <c r="M27" s="455"/>
      <c r="N27" s="725"/>
      <c r="O27" s="725"/>
      <c r="P27" s="725"/>
      <c r="Q27" s="725"/>
      <c r="R27" s="725"/>
      <c r="S27" s="725"/>
      <c r="T27" s="725"/>
      <c r="U27" s="725"/>
      <c r="V27" s="725"/>
      <c r="W27" s="725"/>
    </row>
    <row r="28" spans="1:23" ht="12.75" customHeight="1">
      <c r="A28" s="28" t="s">
        <v>245</v>
      </c>
      <c r="B28" s="29"/>
      <c r="C28" s="581">
        <v>436775.52798066003</v>
      </c>
      <c r="D28" s="587">
        <v>4.7477296577099279</v>
      </c>
      <c r="E28" s="581">
        <v>486415.94980093004</v>
      </c>
      <c r="F28" s="587">
        <v>4.8257098445016178</v>
      </c>
      <c r="G28" s="581">
        <v>494219.42756742996</v>
      </c>
      <c r="H28" s="587">
        <v>4.945078168825118</v>
      </c>
      <c r="I28" s="581">
        <v>549537.50844120991</v>
      </c>
      <c r="J28" s="587">
        <v>5.0216595119489522</v>
      </c>
      <c r="K28" s="581">
        <v>590713.10875968018</v>
      </c>
      <c r="L28" s="589">
        <v>5.4979868594000534</v>
      </c>
      <c r="M28" s="392"/>
      <c r="N28" s="725"/>
      <c r="O28" s="725"/>
      <c r="P28" s="725"/>
      <c r="Q28" s="725"/>
      <c r="R28" s="725"/>
      <c r="S28" s="725"/>
      <c r="T28" s="725"/>
      <c r="U28" s="725"/>
      <c r="V28" s="725"/>
      <c r="W28" s="725"/>
    </row>
    <row r="29" spans="1:23" ht="12.75" customHeight="1">
      <c r="A29" s="28" t="s">
        <v>141</v>
      </c>
      <c r="B29" s="29"/>
      <c r="C29" s="581">
        <v>15298.200228250036</v>
      </c>
      <c r="D29" s="587">
        <v>0.16629072436600326</v>
      </c>
      <c r="E29" s="580">
        <v>16818.446716990042</v>
      </c>
      <c r="F29" s="587">
        <v>0.16685502176608433</v>
      </c>
      <c r="G29" s="580">
        <v>65648.674362930018</v>
      </c>
      <c r="H29" s="587">
        <v>0.65686981995490601</v>
      </c>
      <c r="I29" s="581">
        <v>65010.577456170016</v>
      </c>
      <c r="J29" s="587">
        <v>0.59406497217286025</v>
      </c>
      <c r="K29" s="581">
        <v>177038.14806418002</v>
      </c>
      <c r="L29" s="589">
        <v>1.6477599654308199</v>
      </c>
      <c r="M29" s="392"/>
      <c r="N29" s="725"/>
      <c r="O29" s="725"/>
      <c r="P29" s="725"/>
      <c r="Q29" s="725"/>
      <c r="R29" s="725"/>
      <c r="S29" s="725"/>
      <c r="T29" s="725"/>
      <c r="U29" s="725"/>
      <c r="V29" s="725"/>
      <c r="W29" s="725"/>
    </row>
    <row r="30" spans="1:23" ht="12.75" customHeight="1">
      <c r="A30" s="28" t="s">
        <v>142</v>
      </c>
      <c r="B30" s="30"/>
      <c r="C30" s="580">
        <v>71131.771844300005</v>
      </c>
      <c r="D30" s="586">
        <v>0.77319904883863533</v>
      </c>
      <c r="E30" s="580">
        <v>78566.86601125999</v>
      </c>
      <c r="F30" s="586">
        <v>0.77945819605081534</v>
      </c>
      <c r="G30" s="580">
        <v>89462.265331019997</v>
      </c>
      <c r="H30" s="586">
        <v>0.89514468785569479</v>
      </c>
      <c r="I30" s="580">
        <v>98342.179480769992</v>
      </c>
      <c r="J30" s="586">
        <v>0.89864828775055561</v>
      </c>
      <c r="K30" s="580">
        <v>82239.097680169987</v>
      </c>
      <c r="L30" s="588">
        <v>0.76542990441480119</v>
      </c>
      <c r="M30" s="455"/>
      <c r="N30" s="725"/>
      <c r="O30" s="725"/>
      <c r="P30" s="725"/>
      <c r="Q30" s="725"/>
      <c r="R30" s="725"/>
      <c r="S30" s="725"/>
      <c r="T30" s="725"/>
      <c r="U30" s="725"/>
      <c r="V30" s="725"/>
      <c r="W30" s="725"/>
    </row>
    <row r="31" spans="1:23" ht="12.75" customHeight="1">
      <c r="A31" s="28" t="s">
        <v>147</v>
      </c>
      <c r="B31" s="30"/>
      <c r="C31" s="581">
        <v>67010.65251683</v>
      </c>
      <c r="D31" s="587">
        <v>0.72840267358279165</v>
      </c>
      <c r="E31" s="580">
        <v>74139.931462619992</v>
      </c>
      <c r="F31" s="587">
        <v>0.73553878584011112</v>
      </c>
      <c r="G31" s="580">
        <v>85654.031844779995</v>
      </c>
      <c r="H31" s="587">
        <v>0.85704013100473042</v>
      </c>
      <c r="I31" s="580">
        <v>93756.041912689994</v>
      </c>
      <c r="J31" s="587">
        <v>0.85674028149420167</v>
      </c>
      <c r="K31" s="581">
        <v>74860.329522139989</v>
      </c>
      <c r="L31" s="589">
        <v>0.69675296163188272</v>
      </c>
      <c r="M31" s="392"/>
      <c r="N31" s="725"/>
      <c r="O31" s="725"/>
      <c r="P31" s="725"/>
      <c r="Q31" s="725"/>
      <c r="R31" s="725"/>
      <c r="S31" s="725"/>
      <c r="T31" s="725"/>
      <c r="U31" s="725"/>
      <c r="V31" s="725"/>
      <c r="W31" s="725"/>
    </row>
    <row r="32" spans="1:23" ht="12.75" customHeight="1">
      <c r="A32" s="28" t="s">
        <v>144</v>
      </c>
      <c r="B32" s="30"/>
      <c r="C32" s="581">
        <v>4121.1193274700008</v>
      </c>
      <c r="D32" s="587">
        <v>4.4796375255843721E-2</v>
      </c>
      <c r="E32" s="580">
        <v>4426.9345486400007</v>
      </c>
      <c r="F32" s="587">
        <v>4.3919410210704259E-2</v>
      </c>
      <c r="G32" s="580">
        <v>3808.2334862400003</v>
      </c>
      <c r="H32" s="587">
        <v>3.8104556850964352E-2</v>
      </c>
      <c r="I32" s="580">
        <v>4586.1375680800002</v>
      </c>
      <c r="J32" s="587">
        <v>4.1908006256353922E-2</v>
      </c>
      <c r="K32" s="581">
        <v>7378.7681580299995</v>
      </c>
      <c r="L32" s="589">
        <v>6.8676942782918513E-2</v>
      </c>
      <c r="M32" s="392"/>
      <c r="N32" s="725"/>
      <c r="O32" s="725"/>
      <c r="P32" s="725"/>
      <c r="Q32" s="725"/>
      <c r="R32" s="725"/>
      <c r="S32" s="725"/>
      <c r="T32" s="725"/>
      <c r="U32" s="725"/>
      <c r="V32" s="725"/>
      <c r="W32" s="725"/>
    </row>
    <row r="33" spans="1:23" ht="12.75" customHeight="1">
      <c r="A33" s="28" t="s">
        <v>163</v>
      </c>
      <c r="B33" s="30"/>
      <c r="C33" s="580">
        <v>4213.8856105999985</v>
      </c>
      <c r="D33" s="586">
        <v>4.5804740435294228E-2</v>
      </c>
      <c r="E33" s="580">
        <v>4625.4414658499991</v>
      </c>
      <c r="F33" s="586">
        <v>4.5888788034301527E-2</v>
      </c>
      <c r="G33" s="580">
        <v>5105.6962057700021</v>
      </c>
      <c r="H33" s="586">
        <v>5.1086755063593073E-2</v>
      </c>
      <c r="I33" s="580">
        <v>5403.4576330800019</v>
      </c>
      <c r="J33" s="586">
        <v>4.9376655831077317E-2</v>
      </c>
      <c r="K33" s="580">
        <v>4315.2789091300001</v>
      </c>
      <c r="L33" s="588">
        <v>4.0163907631674246E-2</v>
      </c>
      <c r="M33" s="455"/>
      <c r="N33" s="725"/>
      <c r="O33" s="725"/>
      <c r="P33" s="725"/>
      <c r="Q33" s="725"/>
      <c r="R33" s="725"/>
      <c r="S33" s="725"/>
      <c r="T33" s="725"/>
      <c r="U33" s="725"/>
      <c r="V33" s="725"/>
      <c r="W33" s="725"/>
    </row>
    <row r="34" spans="1:23" ht="12.75" customHeight="1">
      <c r="A34" s="28" t="s">
        <v>68</v>
      </c>
      <c r="B34" s="29"/>
      <c r="C34" s="582">
        <v>-2865.9003010199999</v>
      </c>
      <c r="D34" s="587">
        <v>-3.1152202867453106E-2</v>
      </c>
      <c r="E34" s="584">
        <v>-3170.11734974</v>
      </c>
      <c r="F34" s="587">
        <v>-3.1450585674928144E-2</v>
      </c>
      <c r="G34" s="584">
        <v>-2705.1273503799998</v>
      </c>
      <c r="H34" s="587">
        <v>-2.7067058593990102E-2</v>
      </c>
      <c r="I34" s="584">
        <v>-2993.5773793099997</v>
      </c>
      <c r="J34" s="587">
        <v>-2.7355232519447749E-2</v>
      </c>
      <c r="K34" s="582">
        <v>-1792.2500382399999</v>
      </c>
      <c r="L34" s="589">
        <v>-1.6681138462785614E-2</v>
      </c>
      <c r="M34" s="392"/>
      <c r="N34" s="725"/>
      <c r="O34" s="725"/>
      <c r="P34" s="725"/>
      <c r="Q34" s="725"/>
      <c r="R34" s="725"/>
      <c r="S34" s="725"/>
      <c r="T34" s="725"/>
      <c r="U34" s="725"/>
      <c r="V34" s="725"/>
      <c r="W34" s="725"/>
    </row>
    <row r="35" spans="1:23" ht="12.75" customHeight="1">
      <c r="A35" s="28" t="s">
        <v>145</v>
      </c>
      <c r="B35" s="30"/>
      <c r="C35" s="581">
        <v>6847.8562172499987</v>
      </c>
      <c r="D35" s="587">
        <v>7.4435878321027923E-2</v>
      </c>
      <c r="E35" s="580">
        <v>7540.6767306699985</v>
      </c>
      <c r="F35" s="587">
        <v>7.4810700488524381E-2</v>
      </c>
      <c r="G35" s="580">
        <v>7559.8704790200018</v>
      </c>
      <c r="H35" s="587">
        <v>7.5642818512727736E-2</v>
      </c>
      <c r="I35" s="580">
        <v>8125.117720000002</v>
      </c>
      <c r="J35" s="587">
        <v>7.4247115178868617E-2</v>
      </c>
      <c r="K35" s="581">
        <v>5880.1883847700001</v>
      </c>
      <c r="L35" s="589">
        <v>5.4729102826486915E-2</v>
      </c>
      <c r="M35" s="392"/>
      <c r="N35" s="725"/>
      <c r="O35" s="725"/>
      <c r="P35" s="725"/>
      <c r="Q35" s="725"/>
      <c r="R35" s="725"/>
      <c r="S35" s="725"/>
      <c r="T35" s="725"/>
      <c r="U35" s="725"/>
      <c r="V35" s="725"/>
      <c r="W35" s="725"/>
    </row>
    <row r="36" spans="1:23" ht="12.75" customHeight="1">
      <c r="A36" s="28" t="s">
        <v>146</v>
      </c>
      <c r="B36" s="30"/>
      <c r="C36" s="582">
        <v>231.92969437000002</v>
      </c>
      <c r="D36" s="587">
        <v>2.5210649817194101E-3</v>
      </c>
      <c r="E36" s="584">
        <v>254.88208492000001</v>
      </c>
      <c r="F36" s="587">
        <v>2.5286732207052921E-3</v>
      </c>
      <c r="G36" s="584">
        <v>250.95307713</v>
      </c>
      <c r="H36" s="587">
        <v>2.5109951448554352E-3</v>
      </c>
      <c r="I36" s="584">
        <v>271.91729239</v>
      </c>
      <c r="J36" s="587">
        <v>2.4847731716564495E-3</v>
      </c>
      <c r="K36" s="582">
        <v>227.3405626</v>
      </c>
      <c r="L36" s="589">
        <v>2.115943267972945E-3</v>
      </c>
      <c r="M36" s="392"/>
      <c r="N36" s="725"/>
      <c r="O36" s="725"/>
      <c r="P36" s="725"/>
      <c r="Q36" s="725"/>
      <c r="R36" s="725"/>
      <c r="S36" s="725"/>
      <c r="T36" s="725"/>
      <c r="U36" s="725"/>
      <c r="V36" s="725"/>
      <c r="W36" s="725"/>
    </row>
    <row r="37" spans="1:23" ht="12.75" customHeight="1">
      <c r="A37" s="28"/>
      <c r="B37" s="30"/>
      <c r="C37" s="472"/>
      <c r="D37" s="474"/>
      <c r="E37" s="472"/>
      <c r="F37" s="474"/>
      <c r="G37" s="472"/>
      <c r="H37" s="474"/>
      <c r="I37" s="472"/>
      <c r="J37" s="474"/>
      <c r="K37" s="472"/>
      <c r="L37" s="479"/>
      <c r="M37" s="455"/>
      <c r="N37" s="725"/>
      <c r="O37" s="725"/>
      <c r="P37" s="725"/>
      <c r="Q37" s="725"/>
      <c r="R37" s="725"/>
      <c r="S37" s="725"/>
      <c r="T37" s="725"/>
      <c r="U37" s="725"/>
      <c r="V37" s="725"/>
      <c r="W37" s="725"/>
    </row>
    <row r="38" spans="1:23" ht="12.75" customHeight="1">
      <c r="A38" s="25" t="s">
        <v>128</v>
      </c>
      <c r="B38" s="30"/>
      <c r="C38" s="580">
        <v>-137807.28761262997</v>
      </c>
      <c r="D38" s="586">
        <v>-1.4979588015654932</v>
      </c>
      <c r="E38" s="580">
        <v>-125993.90162395992</v>
      </c>
      <c r="F38" s="586">
        <v>-1.2499795939313776</v>
      </c>
      <c r="G38" s="580">
        <v>119550.93581095015</v>
      </c>
      <c r="H38" s="586">
        <v>1.1962069675229077</v>
      </c>
      <c r="I38" s="580">
        <v>249123.72941659015</v>
      </c>
      <c r="J38" s="586">
        <v>2.2764861838559138</v>
      </c>
      <c r="K38" s="580">
        <v>63298.028575169948</v>
      </c>
      <c r="L38" s="588">
        <v>0.58913832141449063</v>
      </c>
      <c r="M38" s="669"/>
      <c r="N38" s="725"/>
      <c r="O38" s="725"/>
      <c r="P38" s="725"/>
      <c r="Q38" s="725"/>
      <c r="R38" s="725"/>
      <c r="S38" s="725"/>
      <c r="T38" s="725"/>
      <c r="U38" s="725"/>
      <c r="V38" s="725"/>
      <c r="W38" s="725"/>
    </row>
    <row r="39" spans="1:23" ht="12.75" customHeight="1">
      <c r="A39" s="28" t="s">
        <v>246</v>
      </c>
      <c r="B39" s="26"/>
      <c r="C39" s="580">
        <v>-48788.28834523994</v>
      </c>
      <c r="D39" s="586">
        <v>-0.53032642326942758</v>
      </c>
      <c r="E39" s="580">
        <v>-54946.663339429913</v>
      </c>
      <c r="F39" s="586">
        <v>-0.54512327218735512</v>
      </c>
      <c r="G39" s="580">
        <v>136958.58115257014</v>
      </c>
      <c r="H39" s="586">
        <v>1.370384998874681</v>
      </c>
      <c r="I39" s="580">
        <v>264532.76861234015</v>
      </c>
      <c r="J39" s="586">
        <v>2.4172935847316457</v>
      </c>
      <c r="K39" s="580">
        <v>72092.483462969947</v>
      </c>
      <c r="L39" s="588">
        <v>0.67099158773227252</v>
      </c>
      <c r="M39" s="455"/>
      <c r="N39" s="725"/>
      <c r="O39" s="725"/>
      <c r="P39" s="725"/>
      <c r="Q39" s="725"/>
      <c r="R39" s="725"/>
      <c r="S39" s="725"/>
      <c r="T39" s="725"/>
      <c r="U39" s="725"/>
      <c r="V39" s="725"/>
      <c r="W39" s="725"/>
    </row>
    <row r="40" spans="1:23" ht="12.75" customHeight="1">
      <c r="A40" s="28" t="s">
        <v>247</v>
      </c>
      <c r="B40" s="30"/>
      <c r="C40" s="581">
        <v>-317177.14095930988</v>
      </c>
      <c r="D40" s="587">
        <v>-3.4477007579665409</v>
      </c>
      <c r="E40" s="581">
        <v>-316686.78439336986</v>
      </c>
      <c r="F40" s="587">
        <v>-3.1418347480095816</v>
      </c>
      <c r="G40" s="581">
        <v>-150673.58582881992</v>
      </c>
      <c r="H40" s="587">
        <v>-1.5076150760970168</v>
      </c>
      <c r="I40" s="581">
        <v>-42139.125744989957</v>
      </c>
      <c r="J40" s="587">
        <v>-0.38506623910491433</v>
      </c>
      <c r="K40" s="581">
        <v>-236867.42344782013</v>
      </c>
      <c r="L40" s="589">
        <v>-2.2046133092771361</v>
      </c>
      <c r="M40" s="392"/>
      <c r="N40" s="725"/>
      <c r="O40" s="725"/>
      <c r="P40" s="725"/>
      <c r="Q40" s="725"/>
      <c r="R40" s="725"/>
      <c r="S40" s="725"/>
      <c r="T40" s="725"/>
      <c r="U40" s="725"/>
      <c r="V40" s="725"/>
      <c r="W40" s="725"/>
    </row>
    <row r="41" spans="1:23" ht="12.75" customHeight="1">
      <c r="A41" s="28" t="s">
        <v>141</v>
      </c>
      <c r="B41" s="30"/>
      <c r="C41" s="582">
        <v>473.36095994996208</v>
      </c>
      <c r="D41" s="587">
        <v>5.1454116002029957E-3</v>
      </c>
      <c r="E41" s="584">
        <v>473.46753630996022</v>
      </c>
      <c r="F41" s="587">
        <v>4.6972492410209477E-3</v>
      </c>
      <c r="G41" s="584">
        <v>568.95811564002156</v>
      </c>
      <c r="H41" s="587">
        <v>5.6929011683650886E-3</v>
      </c>
      <c r="I41" s="582">
        <v>465.4989745300195</v>
      </c>
      <c r="J41" s="587">
        <v>4.2537175667622914E-3</v>
      </c>
      <c r="K41" s="582">
        <v>1160.4320894800528</v>
      </c>
      <c r="L41" s="589">
        <v>1.0800573551827286E-2</v>
      </c>
      <c r="M41" s="392"/>
      <c r="N41" s="725"/>
      <c r="O41" s="725"/>
      <c r="P41" s="725"/>
      <c r="Q41" s="725"/>
      <c r="R41" s="725"/>
      <c r="S41" s="725"/>
      <c r="T41" s="725"/>
      <c r="U41" s="725"/>
      <c r="V41" s="725"/>
      <c r="W41" s="725"/>
    </row>
    <row r="42" spans="1:23" s="72" customFormat="1" ht="12.75" customHeight="1">
      <c r="A42" s="28" t="s">
        <v>148</v>
      </c>
      <c r="B42" s="30"/>
      <c r="C42" s="581">
        <v>267915.49165411998</v>
      </c>
      <c r="D42" s="587">
        <v>2.9122289230969103</v>
      </c>
      <c r="E42" s="580">
        <v>261266.65351762998</v>
      </c>
      <c r="F42" s="587">
        <v>2.5920142265812056</v>
      </c>
      <c r="G42" s="580">
        <v>287063.20886575006</v>
      </c>
      <c r="H42" s="587">
        <v>2.8723071738033328</v>
      </c>
      <c r="I42" s="581">
        <v>306206.39538280008</v>
      </c>
      <c r="J42" s="587">
        <v>2.7981061062697976</v>
      </c>
      <c r="K42" s="581">
        <v>307799.47482131002</v>
      </c>
      <c r="L42" s="589">
        <v>2.8648043234575811</v>
      </c>
      <c r="M42" s="392"/>
      <c r="N42" s="725"/>
      <c r="O42" s="725"/>
      <c r="P42" s="725"/>
      <c r="Q42" s="725"/>
      <c r="R42" s="725"/>
      <c r="S42" s="725"/>
      <c r="T42" s="725"/>
      <c r="U42" s="725"/>
      <c r="V42" s="725"/>
      <c r="W42" s="725"/>
    </row>
    <row r="43" spans="1:23" ht="12.75" customHeight="1">
      <c r="A43" s="28" t="s">
        <v>142</v>
      </c>
      <c r="B43" s="30"/>
      <c r="C43" s="580">
        <v>-83533.192950609999</v>
      </c>
      <c r="D43" s="586">
        <v>-0.90800191899116123</v>
      </c>
      <c r="E43" s="580">
        <v>-64924.145579489996</v>
      </c>
      <c r="F43" s="586">
        <v>-0.64410940594572175</v>
      </c>
      <c r="G43" s="580">
        <v>-20618.544216329996</v>
      </c>
      <c r="H43" s="586">
        <v>-0.2063057564915691</v>
      </c>
      <c r="I43" s="581">
        <v>-17678.310029639997</v>
      </c>
      <c r="J43" s="586">
        <v>-0.16154393895211513</v>
      </c>
      <c r="K43" s="580">
        <v>-17902.666996089996</v>
      </c>
      <c r="L43" s="588">
        <v>-0.16662678791636826</v>
      </c>
      <c r="M43" s="455"/>
      <c r="N43" s="725"/>
      <c r="O43" s="725"/>
      <c r="P43" s="725"/>
      <c r="Q43" s="725"/>
      <c r="R43" s="725"/>
      <c r="S43" s="725"/>
      <c r="T43" s="725"/>
      <c r="U43" s="725"/>
      <c r="V43" s="725"/>
      <c r="W43" s="725"/>
    </row>
    <row r="44" spans="1:23" ht="12.75" customHeight="1">
      <c r="A44" s="28" t="s">
        <v>147</v>
      </c>
      <c r="B44" s="30"/>
      <c r="C44" s="581">
        <v>-50381.591029309995</v>
      </c>
      <c r="D44" s="587">
        <v>-0.5476455492787109</v>
      </c>
      <c r="E44" s="580">
        <v>-39029.444456359997</v>
      </c>
      <c r="F44" s="587">
        <v>-0.38720928953001493</v>
      </c>
      <c r="G44" s="580">
        <v>-24896.939138969996</v>
      </c>
      <c r="H44" s="587">
        <v>-0.24911467121532849</v>
      </c>
      <c r="I44" s="580">
        <v>-27495.905252929995</v>
      </c>
      <c r="J44" s="587">
        <v>-0.25125686969881239</v>
      </c>
      <c r="K44" s="581">
        <v>-35972.818751409992</v>
      </c>
      <c r="L44" s="589">
        <v>-0.33481241885101626</v>
      </c>
      <c r="M44" s="392"/>
      <c r="N44" s="725"/>
      <c r="O44" s="725"/>
      <c r="P44" s="725"/>
      <c r="Q44" s="725"/>
      <c r="R44" s="725"/>
      <c r="S44" s="725"/>
      <c r="T44" s="725"/>
      <c r="U44" s="725"/>
      <c r="V44" s="725"/>
      <c r="W44" s="725"/>
    </row>
    <row r="45" spans="1:23" ht="12.75" customHeight="1">
      <c r="A45" s="28" t="s">
        <v>144</v>
      </c>
      <c r="B45" s="30"/>
      <c r="C45" s="581">
        <v>-33151.601921300004</v>
      </c>
      <c r="D45" s="587">
        <v>-0.36035636971245039</v>
      </c>
      <c r="E45" s="580">
        <v>-25894.701123130002</v>
      </c>
      <c r="F45" s="587">
        <v>-0.25690011641570687</v>
      </c>
      <c r="G45" s="580">
        <v>4278.3949226399991</v>
      </c>
      <c r="H45" s="587">
        <v>4.2808914723759389E-2</v>
      </c>
      <c r="I45" s="580">
        <v>9817.5952232899981</v>
      </c>
      <c r="J45" s="587">
        <v>8.9712930746697256E-2</v>
      </c>
      <c r="K45" s="581">
        <v>18070.151755319996</v>
      </c>
      <c r="L45" s="589">
        <v>0.168185630934648</v>
      </c>
      <c r="M45" s="392"/>
      <c r="N45" s="725"/>
      <c r="O45" s="725"/>
      <c r="P45" s="725"/>
      <c r="Q45" s="725"/>
      <c r="R45" s="725"/>
      <c r="S45" s="725"/>
      <c r="T45" s="725"/>
      <c r="U45" s="725"/>
      <c r="V45" s="725"/>
      <c r="W45" s="725"/>
    </row>
    <row r="46" spans="1:23" ht="12.75" customHeight="1">
      <c r="A46" s="28" t="s">
        <v>163</v>
      </c>
      <c r="B46" s="30"/>
      <c r="C46" s="581">
        <v>-5485.806316780001</v>
      </c>
      <c r="D46" s="587">
        <v>-5.9630459304904383E-2</v>
      </c>
      <c r="E46" s="580">
        <v>-6123.0927050399996</v>
      </c>
      <c r="F46" s="587">
        <v>-6.074691579830073E-2</v>
      </c>
      <c r="G46" s="580">
        <v>3210.8988747100007</v>
      </c>
      <c r="H46" s="587">
        <v>3.2127725139795706E-2</v>
      </c>
      <c r="I46" s="580">
        <v>2269.2708338900011</v>
      </c>
      <c r="J46" s="587">
        <v>2.0736538076383475E-2</v>
      </c>
      <c r="K46" s="581">
        <v>9108.2121082899994</v>
      </c>
      <c r="L46" s="589">
        <v>8.4773521598586421E-2</v>
      </c>
      <c r="M46" s="455"/>
      <c r="N46" s="725"/>
      <c r="O46" s="725"/>
      <c r="P46" s="725"/>
      <c r="Q46" s="725"/>
      <c r="R46" s="725"/>
      <c r="S46" s="725"/>
      <c r="T46" s="725"/>
      <c r="U46" s="725"/>
      <c r="V46" s="725"/>
      <c r="W46" s="725"/>
    </row>
    <row r="47" spans="1:23" ht="12.75" customHeight="1">
      <c r="A47" s="28" t="s">
        <v>68</v>
      </c>
      <c r="B47" s="30"/>
      <c r="C47" s="581">
        <v>-4550.7970867200002</v>
      </c>
      <c r="D47" s="587">
        <v>-4.946695249784501E-2</v>
      </c>
      <c r="E47" s="580">
        <v>-4753.9180682599999</v>
      </c>
      <c r="F47" s="587">
        <v>-4.7163398386391754E-2</v>
      </c>
      <c r="G47" s="580">
        <v>342.77340288000005</v>
      </c>
      <c r="H47" s="587">
        <v>3.4297341967693454E-3</v>
      </c>
      <c r="I47" s="580">
        <v>656.22957831000008</v>
      </c>
      <c r="J47" s="587">
        <v>5.9966088816942025E-3</v>
      </c>
      <c r="K47" s="581">
        <v>6041.2269459099998</v>
      </c>
      <c r="L47" s="589">
        <v>5.622794867885586E-2</v>
      </c>
      <c r="M47" s="392"/>
      <c r="N47" s="725"/>
      <c r="O47" s="725"/>
      <c r="P47" s="725"/>
      <c r="Q47" s="725"/>
      <c r="R47" s="725"/>
      <c r="S47" s="725"/>
      <c r="T47" s="725"/>
      <c r="U47" s="725"/>
      <c r="V47" s="725"/>
      <c r="W47" s="725"/>
    </row>
    <row r="48" spans="1:23" ht="12.75" customHeight="1">
      <c r="A48" s="28" t="s">
        <v>145</v>
      </c>
      <c r="B48" s="30"/>
      <c r="C48" s="581">
        <v>-961.6205754300006</v>
      </c>
      <c r="D48" s="587">
        <v>-1.0452770892501233E-2</v>
      </c>
      <c r="E48" s="580">
        <v>-1427.5498700600006</v>
      </c>
      <c r="F48" s="587">
        <v>-1.4162655365813783E-2</v>
      </c>
      <c r="G48" s="580">
        <v>2617.0202750100007</v>
      </c>
      <c r="H48" s="587">
        <v>2.6185473713614738E-2</v>
      </c>
      <c r="I48" s="580">
        <v>1300.1704360000008</v>
      </c>
      <c r="J48" s="587">
        <v>1.1880923752800946E-2</v>
      </c>
      <c r="K48" s="581">
        <v>3170.1546707600005</v>
      </c>
      <c r="L48" s="589">
        <v>2.9505809950114068E-2</v>
      </c>
      <c r="M48" s="392"/>
      <c r="N48" s="725"/>
      <c r="O48" s="725"/>
      <c r="P48" s="725"/>
      <c r="Q48" s="725"/>
      <c r="R48" s="725"/>
      <c r="S48" s="725"/>
      <c r="T48" s="725"/>
      <c r="U48" s="725"/>
      <c r="V48" s="725"/>
      <c r="W48" s="725"/>
    </row>
    <row r="49" spans="1:23" ht="12.75" customHeight="1">
      <c r="A49" s="28" t="s">
        <v>146</v>
      </c>
      <c r="B49" s="31"/>
      <c r="C49" s="581">
        <v>26.611345369999981</v>
      </c>
      <c r="D49" s="587">
        <v>2.892640854418589E-4</v>
      </c>
      <c r="E49" s="580">
        <v>58.375233279999982</v>
      </c>
      <c r="F49" s="587">
        <v>5.7913795390480787E-4</v>
      </c>
      <c r="G49" s="580">
        <v>251.10519682</v>
      </c>
      <c r="H49" s="587">
        <v>2.5125172294116209E-3</v>
      </c>
      <c r="I49" s="580">
        <v>312.87081957999999</v>
      </c>
      <c r="J49" s="587">
        <v>2.8590054418883271E-3</v>
      </c>
      <c r="K49" s="581">
        <v>-103.16950838000001</v>
      </c>
      <c r="L49" s="589">
        <v>-9.6023703038350513E-4</v>
      </c>
      <c r="M49" s="392"/>
      <c r="N49" s="725"/>
      <c r="O49" s="725"/>
      <c r="P49" s="725"/>
      <c r="Q49" s="725"/>
      <c r="R49" s="725"/>
      <c r="S49" s="725"/>
      <c r="T49" s="725"/>
      <c r="U49" s="725"/>
      <c r="V49" s="725"/>
      <c r="W49" s="725"/>
    </row>
    <row r="50" spans="1:23" ht="12.75" customHeight="1">
      <c r="A50" s="71"/>
      <c r="B50" s="61"/>
      <c r="C50" s="472"/>
      <c r="D50" s="477"/>
      <c r="E50" s="472"/>
      <c r="F50" s="477"/>
      <c r="G50" s="472"/>
      <c r="H50" s="477"/>
      <c r="I50" s="472"/>
      <c r="J50" s="477"/>
      <c r="K50" s="472"/>
      <c r="L50" s="480"/>
      <c r="M50" s="455"/>
    </row>
    <row r="51" spans="1:23" ht="12.75" customHeight="1">
      <c r="A51" s="47" t="s">
        <v>197</v>
      </c>
      <c r="B51" s="61"/>
      <c r="C51" s="583">
        <v>9199671.4107630793</v>
      </c>
      <c r="D51" s="574" t="s">
        <v>300</v>
      </c>
      <c r="E51" s="585">
        <v>10079676.679176001</v>
      </c>
      <c r="F51" s="574" t="s">
        <v>300</v>
      </c>
      <c r="G51" s="585">
        <v>9994168.1545723602</v>
      </c>
      <c r="H51" s="574" t="s">
        <v>300</v>
      </c>
      <c r="I51" s="585">
        <v>10943344.667904999</v>
      </c>
      <c r="J51" s="574" t="s">
        <v>300</v>
      </c>
      <c r="K51" s="585">
        <v>10744170.9823246</v>
      </c>
      <c r="L51" s="575" t="s">
        <v>300</v>
      </c>
      <c r="M51" s="456"/>
    </row>
    <row r="52" spans="1:23" ht="12.75" customHeight="1">
      <c r="A52" s="73"/>
      <c r="B52" s="74"/>
      <c r="C52" s="484"/>
      <c r="D52" s="485"/>
      <c r="E52" s="484"/>
      <c r="F52" s="485"/>
      <c r="G52" s="484"/>
      <c r="H52" s="485"/>
      <c r="I52" s="484"/>
      <c r="J52" s="485"/>
      <c r="K52" s="484"/>
      <c r="L52" s="487"/>
      <c r="M52" s="460"/>
    </row>
    <row r="53" spans="1:23" ht="5.15" customHeight="1">
      <c r="A53" s="75"/>
      <c r="B53" s="76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</row>
    <row r="54" spans="1:23" ht="10" customHeight="1">
      <c r="A54" s="78" t="s">
        <v>229</v>
      </c>
      <c r="B54" s="52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</row>
    <row r="55" spans="1:23" ht="10" customHeight="1">
      <c r="A55" s="39" t="s">
        <v>281</v>
      </c>
      <c r="B55" s="52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</row>
    <row r="56" spans="1:23" ht="10" customHeight="1">
      <c r="A56" s="41" t="s">
        <v>187</v>
      </c>
      <c r="B56" s="52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</row>
    <row r="57" spans="1:23" ht="10" customHeight="1">
      <c r="A57" s="42" t="s">
        <v>130</v>
      </c>
      <c r="B57" s="52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</row>
  </sheetData>
  <phoneticPr fontId="37" type="noConversion"/>
  <conditionalFormatting sqref="E7:E8 I7:I8">
    <cfRule type="expression" dxfId="67" priority="1" stopIfTrue="1">
      <formula>$I$9="Jan-Dez"</formula>
    </cfRule>
  </conditionalFormatting>
  <pageMargins left="0.6692913385826772" right="0.669291338582677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52"/>
  <dimension ref="A1:P168"/>
  <sheetViews>
    <sheetView showGridLines="0" zoomScaleNormal="100" workbookViewId="0"/>
  </sheetViews>
  <sheetFormatPr defaultColWidth="13" defaultRowHeight="13"/>
  <cols>
    <col min="1" max="1" width="4.1796875" style="249" customWidth="1"/>
    <col min="2" max="2" width="3" style="249" customWidth="1"/>
    <col min="3" max="3" width="8.1796875" style="249" customWidth="1"/>
    <col min="4" max="4" width="5.81640625" style="249" customWidth="1"/>
    <col min="5" max="5" width="6" style="249" customWidth="1"/>
    <col min="6" max="6" width="5" style="249" customWidth="1"/>
    <col min="7" max="8" width="6.1796875" style="249" customWidth="1"/>
    <col min="9" max="9" width="5.453125" style="249" customWidth="1"/>
    <col min="10" max="10" width="5.81640625" style="249" customWidth="1"/>
    <col min="11" max="11" width="5.1796875" style="249" customWidth="1"/>
    <col min="12" max="12" width="7" style="249" customWidth="1"/>
    <col min="13" max="13" width="5" style="249" customWidth="1"/>
    <col min="14" max="14" width="9.1796875" style="249" customWidth="1"/>
    <col min="15" max="15" width="5.1796875" style="249" customWidth="1"/>
    <col min="16" max="16" width="6.1796875" style="249" customWidth="1"/>
    <col min="17" max="16384" width="13" style="249"/>
  </cols>
  <sheetData>
    <row r="1" spans="1:16" s="250" customFormat="1" ht="21" customHeight="1">
      <c r="A1" s="673" t="s">
        <v>505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8"/>
    </row>
    <row r="2" spans="1:16" ht="17.149999999999999" customHeight="1">
      <c r="A2" s="259"/>
      <c r="B2" s="260"/>
      <c r="C2" s="261" t="s">
        <v>121</v>
      </c>
      <c r="D2" s="261"/>
      <c r="E2" s="261"/>
      <c r="F2" s="261"/>
      <c r="G2" s="260"/>
      <c r="H2" s="260"/>
      <c r="I2" s="262"/>
      <c r="J2" s="262"/>
      <c r="K2" s="260"/>
      <c r="L2" s="262"/>
      <c r="M2" s="260"/>
      <c r="N2" s="262"/>
      <c r="O2" s="263"/>
    </row>
    <row r="3" spans="1:16" ht="14.15" customHeight="1">
      <c r="A3" s="259"/>
      <c r="B3" s="260"/>
      <c r="C3" s="261"/>
      <c r="D3" s="545"/>
      <c r="E3" s="545"/>
      <c r="F3" s="545"/>
      <c r="G3" s="546"/>
      <c r="H3" s="546"/>
      <c r="I3" s="547"/>
      <c r="J3" s="547"/>
      <c r="K3" s="546"/>
      <c r="L3" s="758"/>
      <c r="M3" s="546"/>
      <c r="N3" s="547"/>
      <c r="O3" s="548"/>
    </row>
    <row r="4" spans="1:16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65"/>
    </row>
    <row r="5" spans="1:16" s="251" customFormat="1" ht="12.75" customHeight="1">
      <c r="A5" s="79" t="s">
        <v>125</v>
      </c>
      <c r="B5" s="266"/>
      <c r="C5" s="266" t="s">
        <v>155</v>
      </c>
      <c r="D5" s="421" t="s">
        <v>33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8" t="s">
        <v>129</v>
      </c>
    </row>
    <row r="6" spans="1:16" s="251" customFormat="1" ht="12.75" customHeight="1">
      <c r="A6" s="269"/>
      <c r="B6" s="270"/>
      <c r="C6" s="271" t="s">
        <v>310</v>
      </c>
      <c r="D6" s="272"/>
      <c r="E6" s="272"/>
      <c r="F6" s="272"/>
      <c r="G6" s="262"/>
      <c r="H6" s="262"/>
      <c r="I6" s="273"/>
      <c r="J6" s="273"/>
      <c r="K6" s="262"/>
      <c r="L6" s="273"/>
      <c r="M6" s="262"/>
      <c r="N6" s="273"/>
      <c r="O6" s="275"/>
    </row>
    <row r="7" spans="1:16" s="251" customFormat="1" ht="12.75" customHeight="1">
      <c r="A7" s="269"/>
      <c r="B7" s="270"/>
      <c r="C7" s="271" t="s">
        <v>311</v>
      </c>
      <c r="D7" s="267" t="s">
        <v>304</v>
      </c>
      <c r="E7" s="267"/>
      <c r="F7" s="266"/>
      <c r="G7" s="536" t="s">
        <v>104</v>
      </c>
      <c r="H7" s="267"/>
      <c r="I7" s="267"/>
      <c r="J7" s="266"/>
      <c r="K7" s="387" t="s">
        <v>306</v>
      </c>
      <c r="L7" s="390" t="s">
        <v>404</v>
      </c>
      <c r="M7" s="390" t="s">
        <v>156</v>
      </c>
      <c r="N7" s="390" t="s">
        <v>279</v>
      </c>
      <c r="O7" s="275"/>
    </row>
    <row r="8" spans="1:16" s="251" customFormat="1" ht="12.75" customHeight="1">
      <c r="A8" s="269"/>
      <c r="B8" s="270"/>
      <c r="C8" s="271"/>
      <c r="D8" s="419"/>
      <c r="E8" s="420"/>
      <c r="F8" s="274"/>
      <c r="G8" s="419"/>
      <c r="H8" s="420"/>
      <c r="I8" s="420"/>
      <c r="J8" s="274"/>
      <c r="K8" s="408"/>
      <c r="L8" s="409"/>
      <c r="M8" s="408"/>
      <c r="N8" s="409"/>
      <c r="O8" s="275"/>
    </row>
    <row r="9" spans="1:16" s="251" customFormat="1" ht="12.75" customHeight="1">
      <c r="A9" s="269"/>
      <c r="B9" s="270"/>
      <c r="C9" s="271"/>
      <c r="D9" s="408" t="s">
        <v>303</v>
      </c>
      <c r="E9" s="409" t="s">
        <v>305</v>
      </c>
      <c r="F9" s="408" t="s">
        <v>129</v>
      </c>
      <c r="G9" s="408" t="s">
        <v>307</v>
      </c>
      <c r="H9" s="409" t="s">
        <v>308</v>
      </c>
      <c r="I9" s="408" t="s">
        <v>5</v>
      </c>
      <c r="J9" s="409" t="s">
        <v>129</v>
      </c>
      <c r="K9" s="408"/>
      <c r="L9" s="409"/>
      <c r="M9" s="408"/>
      <c r="N9" s="409"/>
      <c r="O9" s="275"/>
    </row>
    <row r="10" spans="1:16" s="251" customFormat="1" ht="12.75" customHeight="1">
      <c r="A10" s="276"/>
      <c r="B10" s="274"/>
      <c r="C10" s="277"/>
      <c r="D10" s="389"/>
      <c r="E10" s="388"/>
      <c r="F10" s="389"/>
      <c r="G10" s="388"/>
      <c r="H10" s="388"/>
      <c r="I10" s="388"/>
      <c r="J10" s="388"/>
      <c r="K10" s="389"/>
      <c r="L10" s="388"/>
      <c r="M10" s="389"/>
      <c r="N10" s="388"/>
      <c r="O10" s="278"/>
    </row>
    <row r="11" spans="1:16" s="251" customFormat="1" ht="4.5" customHeight="1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6" s="252" customFormat="1" ht="12.75" customHeight="1">
      <c r="A12" s="338">
        <v>2020</v>
      </c>
      <c r="B12" s="668" t="s">
        <v>140</v>
      </c>
      <c r="C12" s="635">
        <v>6615755.2038527997</v>
      </c>
      <c r="D12" s="636">
        <v>0.88754424484395467</v>
      </c>
      <c r="E12" s="636">
        <v>6.080900541648897</v>
      </c>
      <c r="F12" s="636">
        <v>6.968444786492852</v>
      </c>
      <c r="G12" s="636">
        <v>1.8159285821678515</v>
      </c>
      <c r="H12" s="636">
        <v>2.2533522250820719E-2</v>
      </c>
      <c r="I12" s="636">
        <v>17.389472217744821</v>
      </c>
      <c r="J12" s="636">
        <v>19.227934322163492</v>
      </c>
      <c r="K12" s="636">
        <v>46.050398551970609</v>
      </c>
      <c r="L12" s="636">
        <v>0.89660340291333152</v>
      </c>
      <c r="M12" s="636">
        <v>0.54024244118412268</v>
      </c>
      <c r="N12" s="636">
        <v>26.316376495275595</v>
      </c>
      <c r="O12" s="637">
        <v>100</v>
      </c>
      <c r="P12" s="541"/>
    </row>
    <row r="13" spans="1:16" s="252" customFormat="1" ht="12.75" customHeight="1">
      <c r="A13" s="338">
        <v>2021</v>
      </c>
      <c r="B13" s="668" t="s">
        <v>140</v>
      </c>
      <c r="C13" s="635">
        <v>6966925.2007508595</v>
      </c>
      <c r="D13" s="636">
        <v>0.8573468215792307</v>
      </c>
      <c r="E13" s="636">
        <v>6.1089867263143596</v>
      </c>
      <c r="F13" s="636">
        <v>6.9663335478935906</v>
      </c>
      <c r="G13" s="636">
        <v>1.2657587113142241</v>
      </c>
      <c r="H13" s="636">
        <v>2.5458173875023735E-2</v>
      </c>
      <c r="I13" s="636">
        <v>22.375546771387338</v>
      </c>
      <c r="J13" s="636">
        <v>23.666763656576585</v>
      </c>
      <c r="K13" s="636">
        <v>44.74369189157661</v>
      </c>
      <c r="L13" s="636">
        <v>0.7958986292398248</v>
      </c>
      <c r="M13" s="636">
        <v>0.50239261503335408</v>
      </c>
      <c r="N13" s="636">
        <v>23.324919659679455</v>
      </c>
      <c r="O13" s="637">
        <v>99.999999999999417</v>
      </c>
      <c r="P13" s="541"/>
    </row>
    <row r="14" spans="1:16" s="252" customFormat="1" ht="12.75" customHeight="1">
      <c r="A14" s="338">
        <v>2022</v>
      </c>
      <c r="B14" s="668" t="s">
        <v>140</v>
      </c>
      <c r="C14" s="635">
        <v>7224882.2303649392</v>
      </c>
      <c r="D14" s="636">
        <v>0.71909631217678371</v>
      </c>
      <c r="E14" s="636">
        <v>5.4889627070326465</v>
      </c>
      <c r="F14" s="636">
        <v>6.20805901920943</v>
      </c>
      <c r="G14" s="636">
        <v>1.2289529143403779</v>
      </c>
      <c r="H14" s="636">
        <v>2.2773530251535886E-2</v>
      </c>
      <c r="I14" s="636">
        <v>23.728518171490464</v>
      </c>
      <c r="J14" s="636">
        <v>24.980244616082377</v>
      </c>
      <c r="K14" s="636">
        <v>45.254554571172143</v>
      </c>
      <c r="L14" s="636">
        <v>0.71865575506948232</v>
      </c>
      <c r="M14" s="636">
        <v>0.51500660318113645</v>
      </c>
      <c r="N14" s="636">
        <v>22.323479435285449</v>
      </c>
      <c r="O14" s="637">
        <v>100.00000000000001</v>
      </c>
      <c r="P14" s="541"/>
    </row>
    <row r="15" spans="1:16" s="252" customFormat="1" ht="12.75" customHeight="1">
      <c r="A15" s="338"/>
      <c r="B15" s="668"/>
      <c r="C15" s="635"/>
      <c r="D15" s="636"/>
      <c r="E15" s="636"/>
      <c r="F15" s="636"/>
      <c r="G15" s="636"/>
      <c r="H15" s="636"/>
      <c r="I15" s="636"/>
      <c r="J15" s="636"/>
      <c r="K15" s="636"/>
      <c r="L15" s="636"/>
      <c r="M15" s="636"/>
      <c r="N15" s="636"/>
      <c r="O15" s="637"/>
      <c r="P15" s="541"/>
    </row>
    <row r="16" spans="1:16" s="252" customFormat="1" ht="12.75" customHeight="1">
      <c r="A16" s="338">
        <v>2023</v>
      </c>
      <c r="B16" s="668" t="s">
        <v>132</v>
      </c>
      <c r="C16" s="635">
        <v>7257238.7820089869</v>
      </c>
      <c r="D16" s="636">
        <v>0.69840586378830827</v>
      </c>
      <c r="E16" s="636">
        <v>5.1835541802028606</v>
      </c>
      <c r="F16" s="636">
        <v>5.8819600439911692</v>
      </c>
      <c r="G16" s="636">
        <v>1.1773154169183599</v>
      </c>
      <c r="H16" s="636">
        <v>2.239339350234415E-2</v>
      </c>
      <c r="I16" s="636">
        <v>24.08147442516858</v>
      </c>
      <c r="J16" s="636">
        <v>25.281183235589282</v>
      </c>
      <c r="K16" s="636">
        <v>48.873741969860916</v>
      </c>
      <c r="L16" s="636">
        <v>0.70813327795525138</v>
      </c>
      <c r="M16" s="636">
        <v>0.49860588994707261</v>
      </c>
      <c r="N16" s="636">
        <v>18.756375582656339</v>
      </c>
      <c r="O16" s="637">
        <v>100.00000000000003</v>
      </c>
      <c r="P16" s="541"/>
    </row>
    <row r="17" spans="1:16" s="252" customFormat="1" ht="12.75" customHeight="1">
      <c r="A17" s="338"/>
      <c r="B17" s="668" t="s">
        <v>133</v>
      </c>
      <c r="C17" s="635">
        <v>7351858.0819050698</v>
      </c>
      <c r="D17" s="636">
        <v>0.70719322962607356</v>
      </c>
      <c r="E17" s="636">
        <v>5.2140720999703829</v>
      </c>
      <c r="F17" s="636">
        <v>5.9212653295964568</v>
      </c>
      <c r="G17" s="636">
        <v>1.1685679671955524</v>
      </c>
      <c r="H17" s="636">
        <v>2.22066321444408E-2</v>
      </c>
      <c r="I17" s="636">
        <v>23.785414166307888</v>
      </c>
      <c r="J17" s="636">
        <v>24.97618876564788</v>
      </c>
      <c r="K17" s="636">
        <v>48.909693796405094</v>
      </c>
      <c r="L17" s="636">
        <v>0.69864831827657181</v>
      </c>
      <c r="M17" s="636">
        <v>0.48755361594373658</v>
      </c>
      <c r="N17" s="636">
        <v>19.006650174129991</v>
      </c>
      <c r="O17" s="637">
        <v>99.999999999999744</v>
      </c>
      <c r="P17" s="541"/>
    </row>
    <row r="18" spans="1:16" s="252" customFormat="1" ht="12.75" customHeight="1">
      <c r="A18" s="338"/>
      <c r="B18" s="668" t="s">
        <v>134</v>
      </c>
      <c r="C18" s="635">
        <v>7398049.6629185202</v>
      </c>
      <c r="D18" s="636">
        <v>0.68562975144870464</v>
      </c>
      <c r="E18" s="636">
        <v>5.0515511494104981</v>
      </c>
      <c r="F18" s="636">
        <v>5.7371809008592027</v>
      </c>
      <c r="G18" s="636">
        <v>1.1679521731875355</v>
      </c>
      <c r="H18" s="636">
        <v>2.2150175877212786E-2</v>
      </c>
      <c r="I18" s="636">
        <v>24.356066046157537</v>
      </c>
      <c r="J18" s="636">
        <v>25.546168395222285</v>
      </c>
      <c r="K18" s="636">
        <v>47.696961305613947</v>
      </c>
      <c r="L18" s="636">
        <v>0.69155969655165428</v>
      </c>
      <c r="M18" s="636">
        <v>0.55542550263510659</v>
      </c>
      <c r="N18" s="636">
        <v>19.772704199117523</v>
      </c>
      <c r="O18" s="637">
        <v>99.999999999999716</v>
      </c>
      <c r="P18" s="541"/>
    </row>
    <row r="19" spans="1:16" s="252" customFormat="1" ht="12.75" customHeight="1">
      <c r="A19" s="338"/>
      <c r="B19" s="668" t="s">
        <v>135</v>
      </c>
      <c r="C19" s="635">
        <v>7456708.2184770694</v>
      </c>
      <c r="D19" s="636">
        <v>0.66281512426141653</v>
      </c>
      <c r="E19" s="636">
        <v>5.0690612673932449</v>
      </c>
      <c r="F19" s="636">
        <v>5.7318763916546613</v>
      </c>
      <c r="G19" s="636">
        <v>1.147351789450914</v>
      </c>
      <c r="H19" s="636">
        <v>2.1923803358821572E-2</v>
      </c>
      <c r="I19" s="636">
        <v>24.865636283597485</v>
      </c>
      <c r="J19" s="636">
        <v>26.034911876407222</v>
      </c>
      <c r="K19" s="636">
        <v>46.894174396093987</v>
      </c>
      <c r="L19" s="636">
        <v>0.68168139492779478</v>
      </c>
      <c r="M19" s="636">
        <v>0.49036446165527869</v>
      </c>
      <c r="N19" s="636">
        <v>20.166991479260926</v>
      </c>
      <c r="O19" s="637">
        <v>99.999999999999872</v>
      </c>
      <c r="P19" s="541"/>
    </row>
    <row r="20" spans="1:16" s="252" customFormat="1" ht="12.75" customHeight="1">
      <c r="A20" s="338"/>
      <c r="B20" s="668" t="s">
        <v>136</v>
      </c>
      <c r="C20" s="635">
        <v>7563933.3025849983</v>
      </c>
      <c r="D20" s="636">
        <v>0.6612988024169314</v>
      </c>
      <c r="E20" s="636">
        <v>5.0770232283200993</v>
      </c>
      <c r="F20" s="636">
        <v>5.7383220307370308</v>
      </c>
      <c r="G20" s="636">
        <v>1.1187844719587816</v>
      </c>
      <c r="H20" s="636">
        <v>2.1346189930947716E-2</v>
      </c>
      <c r="I20" s="636">
        <v>22.574370166454312</v>
      </c>
      <c r="J20" s="636">
        <v>23.71450082834404</v>
      </c>
      <c r="K20" s="636">
        <v>48.580204683127654</v>
      </c>
      <c r="L20" s="636">
        <v>0.6700857711657543</v>
      </c>
      <c r="M20" s="636">
        <v>0.4802382950118802</v>
      </c>
      <c r="N20" s="636">
        <v>20.816648391613661</v>
      </c>
      <c r="O20" s="637">
        <v>100.00000000000001</v>
      </c>
      <c r="P20" s="541"/>
    </row>
    <row r="21" spans="1:16" s="252" customFormat="1" ht="12.75" customHeight="1">
      <c r="A21" s="338"/>
      <c r="B21" s="668" t="s">
        <v>137</v>
      </c>
      <c r="C21" s="635">
        <v>7594036.7025590399</v>
      </c>
      <c r="D21" s="636">
        <v>0.61739315842166986</v>
      </c>
      <c r="E21" s="636">
        <v>4.7808438145366914</v>
      </c>
      <c r="F21" s="636">
        <v>5.3982369729583617</v>
      </c>
      <c r="G21" s="636">
        <v>1.1009437323880251</v>
      </c>
      <c r="H21" s="636">
        <v>2.0968105569774475E-2</v>
      </c>
      <c r="I21" s="636">
        <v>22.951556652961006</v>
      </c>
      <c r="J21" s="636">
        <v>24.073468490918806</v>
      </c>
      <c r="K21" s="636">
        <v>47.324858679243512</v>
      </c>
      <c r="L21" s="636">
        <v>0.66776231350438031</v>
      </c>
      <c r="M21" s="636">
        <v>0.48748958614968174</v>
      </c>
      <c r="N21" s="636">
        <v>22.048183957225788</v>
      </c>
      <c r="O21" s="637">
        <v>100.00000000000054</v>
      </c>
      <c r="P21" s="541"/>
    </row>
    <row r="22" spans="1:16" s="252" customFormat="1" ht="12.75" customHeight="1">
      <c r="A22" s="338"/>
      <c r="B22" s="668" t="s">
        <v>138</v>
      </c>
      <c r="C22" s="635">
        <v>7685542.6687828163</v>
      </c>
      <c r="D22" s="636">
        <v>0.59601992374540647</v>
      </c>
      <c r="E22" s="636">
        <v>4.6416510813727285</v>
      </c>
      <c r="F22" s="636">
        <v>5.237671005118135</v>
      </c>
      <c r="G22" s="636">
        <v>1.0365734107910041</v>
      </c>
      <c r="H22" s="636">
        <v>2.0623957837072701E-2</v>
      </c>
      <c r="I22" s="636">
        <v>23.140846949977924</v>
      </c>
      <c r="J22" s="636">
        <v>24.198044318606001</v>
      </c>
      <c r="K22" s="636">
        <v>49.727529176456258</v>
      </c>
      <c r="L22" s="636">
        <v>0.65038479665283511</v>
      </c>
      <c r="M22" s="636">
        <v>0.47457238103456417</v>
      </c>
      <c r="N22" s="636">
        <v>19.711798322132388</v>
      </c>
      <c r="O22" s="637">
        <v>100.00000000000018</v>
      </c>
      <c r="P22" s="541"/>
    </row>
    <row r="23" spans="1:16" s="252" customFormat="1" ht="12.75" customHeight="1">
      <c r="A23" s="338"/>
      <c r="B23" s="668" t="s">
        <v>139</v>
      </c>
      <c r="C23" s="635">
        <v>7771630.8403234398</v>
      </c>
      <c r="D23" s="636">
        <v>0.61364485856581397</v>
      </c>
      <c r="E23" s="636">
        <v>4.7658275649213087</v>
      </c>
      <c r="F23" s="636">
        <v>5.3794724234871225</v>
      </c>
      <c r="G23" s="636">
        <v>1.031128684983124</v>
      </c>
      <c r="H23" s="636">
        <v>2.0468566873073406E-2</v>
      </c>
      <c r="I23" s="636">
        <v>22.873374341934625</v>
      </c>
      <c r="J23" s="636">
        <v>23.924971593790822</v>
      </c>
      <c r="K23" s="636">
        <v>49.412074423269594</v>
      </c>
      <c r="L23" s="636">
        <v>0.64336210668929705</v>
      </c>
      <c r="M23" s="636">
        <v>0.4808294279682333</v>
      </c>
      <c r="N23" s="636">
        <v>20.159290024794934</v>
      </c>
      <c r="O23" s="637">
        <v>100</v>
      </c>
      <c r="P23" s="541"/>
    </row>
    <row r="24" spans="1:16" s="252" customFormat="1" ht="12.75" customHeight="1">
      <c r="A24" s="338"/>
      <c r="B24" s="668" t="s">
        <v>152</v>
      </c>
      <c r="C24" s="635">
        <v>7826080.1623944798</v>
      </c>
      <c r="D24" s="636">
        <v>0.6192121326851201</v>
      </c>
      <c r="E24" s="636">
        <v>4.8265831698122863</v>
      </c>
      <c r="F24" s="636">
        <v>5.4457953024974062</v>
      </c>
      <c r="G24" s="636">
        <v>1.0212249153085211</v>
      </c>
      <c r="H24" s="636">
        <v>2.0474585563914544E-2</v>
      </c>
      <c r="I24" s="636">
        <v>22.93068619943141</v>
      </c>
      <c r="J24" s="636">
        <v>23.972385700303846</v>
      </c>
      <c r="K24" s="636">
        <v>48.98870127917084</v>
      </c>
      <c r="L24" s="636">
        <v>0.63384905764870936</v>
      </c>
      <c r="M24" s="636">
        <v>0.46299293893143217</v>
      </c>
      <c r="N24" s="636">
        <v>20.496275721447514</v>
      </c>
      <c r="O24" s="637">
        <v>99.999999999999744</v>
      </c>
      <c r="P24" s="541"/>
    </row>
    <row r="25" spans="1:16" s="252" customFormat="1" ht="12.75" customHeight="1">
      <c r="A25" s="338"/>
      <c r="B25" s="668" t="s">
        <v>153</v>
      </c>
      <c r="C25" s="635">
        <v>7913479.7793995794</v>
      </c>
      <c r="D25" s="636">
        <v>0.61196805479705685</v>
      </c>
      <c r="E25" s="636">
        <v>4.8065884207143288</v>
      </c>
      <c r="F25" s="636">
        <v>5.4185564755113855</v>
      </c>
      <c r="G25" s="636">
        <v>1.022164771932826</v>
      </c>
      <c r="H25" s="636">
        <v>2.0440888965571242E-2</v>
      </c>
      <c r="I25" s="636">
        <v>22.910252685781021</v>
      </c>
      <c r="J25" s="636">
        <v>23.952858346679417</v>
      </c>
      <c r="K25" s="636">
        <v>49.253875751347664</v>
      </c>
      <c r="L25" s="636">
        <v>0.62438991192240045</v>
      </c>
      <c r="M25" s="636">
        <v>0.48398828061586285</v>
      </c>
      <c r="N25" s="636">
        <v>20.266331233923285</v>
      </c>
      <c r="O25" s="637">
        <v>100.00000000000001</v>
      </c>
      <c r="P25" s="541"/>
    </row>
    <row r="26" spans="1:16" s="252" customFormat="1" ht="12.75" customHeight="1">
      <c r="A26" s="338"/>
      <c r="B26" s="668" t="s">
        <v>154</v>
      </c>
      <c r="C26" s="635">
        <v>7972577.483484121</v>
      </c>
      <c r="D26" s="636">
        <v>0.59007222919131974</v>
      </c>
      <c r="E26" s="636">
        <v>4.7903513287585939</v>
      </c>
      <c r="F26" s="636">
        <v>5.3804235579499133</v>
      </c>
      <c r="G26" s="636">
        <v>1.0278233194117465</v>
      </c>
      <c r="H26" s="636">
        <v>2.0484708165624352E-2</v>
      </c>
      <c r="I26" s="636">
        <v>23.011044254875742</v>
      </c>
      <c r="J26" s="636">
        <v>24.059352282453112</v>
      </c>
      <c r="K26" s="636">
        <v>48.711012248053557</v>
      </c>
      <c r="L26" s="636">
        <v>0.61605299944699898</v>
      </c>
      <c r="M26" s="636">
        <v>0.44599500055784957</v>
      </c>
      <c r="N26" s="636">
        <v>20.787163911538556</v>
      </c>
      <c r="O26" s="637">
        <v>100</v>
      </c>
      <c r="P26" s="541"/>
    </row>
    <row r="27" spans="1:16" s="252" customFormat="1" ht="12.75" customHeight="1">
      <c r="A27" s="338"/>
      <c r="B27" s="668" t="s">
        <v>140</v>
      </c>
      <c r="C27" s="635">
        <v>8079270.0245204298</v>
      </c>
      <c r="D27" s="636">
        <v>0.56422334820645847</v>
      </c>
      <c r="E27" s="636">
        <v>4.7074570793295845</v>
      </c>
      <c r="F27" s="636">
        <v>5.2716804275360429</v>
      </c>
      <c r="G27" s="636">
        <v>1.031096175665138</v>
      </c>
      <c r="H27" s="636">
        <v>2.0444821464276376E-2</v>
      </c>
      <c r="I27" s="636">
        <v>23.013337352470717</v>
      </c>
      <c r="J27" s="636">
        <v>24.064878349600132</v>
      </c>
      <c r="K27" s="636">
        <v>48.179645373900165</v>
      </c>
      <c r="L27" s="636">
        <v>0.60824999796039103</v>
      </c>
      <c r="M27" s="636">
        <v>0.4644890473013687</v>
      </c>
      <c r="N27" s="636">
        <v>21.4110568037019</v>
      </c>
      <c r="O27" s="637">
        <v>100</v>
      </c>
      <c r="P27" s="541"/>
    </row>
    <row r="28" spans="1:16" s="252" customFormat="1" ht="12.75" customHeight="1">
      <c r="A28" s="338"/>
      <c r="B28" s="668"/>
      <c r="C28" s="635"/>
      <c r="D28" s="636"/>
      <c r="E28" s="636"/>
      <c r="F28" s="636"/>
      <c r="G28" s="636"/>
      <c r="H28" s="636"/>
      <c r="I28" s="636"/>
      <c r="J28" s="636"/>
      <c r="K28" s="636"/>
      <c r="L28" s="636"/>
      <c r="M28" s="636"/>
      <c r="N28" s="636"/>
      <c r="O28" s="637"/>
      <c r="P28" s="541"/>
    </row>
    <row r="29" spans="1:16" s="252" customFormat="1" ht="12.75" customHeight="1">
      <c r="A29" s="338">
        <v>2024</v>
      </c>
      <c r="B29" s="668" t="s">
        <v>132</v>
      </c>
      <c r="C29" s="635">
        <v>8210714.5400783597</v>
      </c>
      <c r="D29" s="636">
        <v>0.56770880786978528</v>
      </c>
      <c r="E29" s="636">
        <v>4.9976209807507672</v>
      </c>
      <c r="F29" s="636">
        <v>5.5653297886205522</v>
      </c>
      <c r="G29" s="636">
        <v>0.97539101108715054</v>
      </c>
      <c r="H29" s="636">
        <v>2.0249668282513844E-2</v>
      </c>
      <c r="I29" s="636">
        <v>23.036533440347799</v>
      </c>
      <c r="J29" s="636">
        <v>24.032174119717464</v>
      </c>
      <c r="K29" s="636">
        <v>51.370891952534691</v>
      </c>
      <c r="L29" s="636">
        <v>0.59316134870589721</v>
      </c>
      <c r="M29" s="636">
        <v>0.42325367858006591</v>
      </c>
      <c r="N29" s="636">
        <v>18.015189111841334</v>
      </c>
      <c r="O29" s="637">
        <v>100</v>
      </c>
      <c r="P29" s="541"/>
    </row>
    <row r="30" spans="1:16" s="252" customFormat="1" ht="12.75" customHeight="1">
      <c r="A30" s="338"/>
      <c r="B30" s="668" t="s">
        <v>133</v>
      </c>
      <c r="C30" s="635">
        <v>8301795.5565493312</v>
      </c>
      <c r="D30" s="636">
        <v>0.56600394627004014</v>
      </c>
      <c r="E30" s="636">
        <v>4.9615522567745183</v>
      </c>
      <c r="F30" s="636">
        <v>5.5275562030445586</v>
      </c>
      <c r="G30" s="636">
        <v>0.96629094106038782</v>
      </c>
      <c r="H30" s="636">
        <v>2.0049720984599256E-2</v>
      </c>
      <c r="I30" s="636">
        <v>22.715013835147609</v>
      </c>
      <c r="J30" s="636">
        <v>23.701354497192597</v>
      </c>
      <c r="K30" s="636">
        <v>51.278473510239039</v>
      </c>
      <c r="L30" s="636">
        <v>0.58275335985374332</v>
      </c>
      <c r="M30" s="636">
        <v>0.51915818941010428</v>
      </c>
      <c r="N30" s="636">
        <v>18.39070424025995</v>
      </c>
      <c r="O30" s="637">
        <v>99.999999999999986</v>
      </c>
      <c r="P30" s="541"/>
    </row>
    <row r="31" spans="1:16" s="252" customFormat="1" ht="12.75" customHeight="1">
      <c r="A31" s="338"/>
      <c r="B31" s="668" t="s">
        <v>134</v>
      </c>
      <c r="C31" s="635">
        <v>8347113.9940188592</v>
      </c>
      <c r="D31" s="636">
        <v>0.5620138391057653</v>
      </c>
      <c r="E31" s="636">
        <v>4.9466928678659325</v>
      </c>
      <c r="F31" s="636">
        <v>5.5087067069716982</v>
      </c>
      <c r="G31" s="636">
        <v>0.96339749952417275</v>
      </c>
      <c r="H31" s="636">
        <v>1.9964049572511865E-2</v>
      </c>
      <c r="I31" s="636">
        <v>22.878762019449251</v>
      </c>
      <c r="J31" s="636">
        <v>23.862123568545936</v>
      </c>
      <c r="K31" s="636">
        <v>50.649166333183757</v>
      </c>
      <c r="L31" s="636">
        <v>0.57774383766443926</v>
      </c>
      <c r="M31" s="636">
        <v>0.42196045936916704</v>
      </c>
      <c r="N31" s="636">
        <v>18.980299094265014</v>
      </c>
      <c r="O31" s="637">
        <v>100.00000000000001</v>
      </c>
      <c r="P31" s="541"/>
    </row>
    <row r="32" spans="1:16" s="252" customFormat="1" ht="12.75" customHeight="1">
      <c r="A32" s="338"/>
      <c r="B32" s="668" t="s">
        <v>135</v>
      </c>
      <c r="C32" s="635">
        <v>8424193.1860613897</v>
      </c>
      <c r="D32" s="636">
        <v>0.35025733630789763</v>
      </c>
      <c r="E32" s="636">
        <v>5.0505068989644082</v>
      </c>
      <c r="F32" s="636">
        <v>5.4007642352723062</v>
      </c>
      <c r="G32" s="636">
        <v>0.96361811149280108</v>
      </c>
      <c r="H32" s="636">
        <v>1.9919461042827175E-2</v>
      </c>
      <c r="I32" s="636">
        <v>22.969120144143371</v>
      </c>
      <c r="J32" s="636">
        <v>23.952657716678999</v>
      </c>
      <c r="K32" s="636">
        <v>51.589662183916928</v>
      </c>
      <c r="L32" s="636">
        <v>0.57259005678171182</v>
      </c>
      <c r="M32" s="636">
        <v>0.42797522629138895</v>
      </c>
      <c r="N32" s="636">
        <v>18.056350581058663</v>
      </c>
      <c r="O32" s="637">
        <v>100</v>
      </c>
      <c r="P32" s="541"/>
    </row>
    <row r="33" spans="1:16" s="252" customFormat="1" ht="12.75" customHeight="1">
      <c r="A33" s="338"/>
      <c r="B33" s="668" t="s">
        <v>136</v>
      </c>
      <c r="C33" s="635">
        <v>8522783.4234597646</v>
      </c>
      <c r="D33" s="636">
        <v>0.3469274476227055</v>
      </c>
      <c r="E33" s="636">
        <v>5.0586445639828641</v>
      </c>
      <c r="F33" s="636">
        <v>5.4055720116055692</v>
      </c>
      <c r="G33" s="636">
        <v>0.9679468210993365</v>
      </c>
      <c r="H33" s="636">
        <v>1.9944720033023663E-2</v>
      </c>
      <c r="I33" s="636">
        <v>22.926236950427821</v>
      </c>
      <c r="J33" s="636">
        <v>23.914128491560181</v>
      </c>
      <c r="K33" s="636">
        <v>51.222432025401211</v>
      </c>
      <c r="L33" s="636">
        <v>0.56294753044802037</v>
      </c>
      <c r="M33" s="636">
        <v>0.49735934531447407</v>
      </c>
      <c r="N33" s="636">
        <v>18.397560595670491</v>
      </c>
      <c r="O33" s="637">
        <v>99.999999999999943</v>
      </c>
      <c r="P33" s="541"/>
    </row>
    <row r="34" spans="1:16" s="252" customFormat="1" ht="12.75" customHeight="1">
      <c r="A34" s="338"/>
      <c r="B34" s="668" t="s">
        <v>137</v>
      </c>
      <c r="C34" s="635">
        <v>8691534.9535065498</v>
      </c>
      <c r="D34" s="636">
        <v>0.34436659742655312</v>
      </c>
      <c r="E34" s="636">
        <v>5.3893231820007896</v>
      </c>
      <c r="F34" s="636">
        <v>5.7336897794273431</v>
      </c>
      <c r="G34" s="636">
        <v>0.97011520352814573</v>
      </c>
      <c r="H34" s="636">
        <v>1.978384968844047E-2</v>
      </c>
      <c r="I34" s="636">
        <v>22.774970560541259</v>
      </c>
      <c r="J34" s="636">
        <v>23.764869613757845</v>
      </c>
      <c r="K34" s="636">
        <v>51.02111032809389</v>
      </c>
      <c r="L34" s="636">
        <v>0.55376776528582972</v>
      </c>
      <c r="M34" s="636">
        <v>0.48242790626324783</v>
      </c>
      <c r="N34" s="636">
        <v>18.444134607171861</v>
      </c>
      <c r="O34" s="637">
        <v>100.00000000000001</v>
      </c>
      <c r="P34" s="541"/>
    </row>
    <row r="35" spans="1:16" s="252" customFormat="1" ht="12.75" customHeight="1">
      <c r="A35" s="338"/>
      <c r="B35" s="668" t="s">
        <v>138</v>
      </c>
      <c r="C35" s="635">
        <v>8826381.7405056711</v>
      </c>
      <c r="D35" s="636">
        <v>0.3490953837773253</v>
      </c>
      <c r="E35" s="636">
        <v>5.402038335326333</v>
      </c>
      <c r="F35" s="636">
        <v>5.7511337191036587</v>
      </c>
      <c r="G35" s="636">
        <v>0.92277102273194689</v>
      </c>
      <c r="H35" s="636">
        <v>1.9713349332433419E-2</v>
      </c>
      <c r="I35" s="636">
        <v>22.788517155025463</v>
      </c>
      <c r="J35" s="636">
        <v>23.731001527089845</v>
      </c>
      <c r="K35" s="636">
        <v>52.294674823859374</v>
      </c>
      <c r="L35" s="636">
        <v>0.54154712194616184</v>
      </c>
      <c r="M35" s="636">
        <v>0.41571275002465352</v>
      </c>
      <c r="N35" s="636">
        <v>17.265930057976295</v>
      </c>
      <c r="O35" s="637">
        <v>99.999999999999986</v>
      </c>
      <c r="P35" s="541"/>
    </row>
    <row r="36" spans="1:16" s="252" customFormat="1" ht="12.75" customHeight="1">
      <c r="A36" s="338"/>
      <c r="B36" s="668" t="s">
        <v>139</v>
      </c>
      <c r="C36" s="635">
        <v>8898037.2091191206</v>
      </c>
      <c r="D36" s="636">
        <v>0.34237948513092281</v>
      </c>
      <c r="E36" s="636">
        <v>5.3629777255638311</v>
      </c>
      <c r="F36" s="636">
        <v>5.7053572106947543</v>
      </c>
      <c r="G36" s="636">
        <v>0.925360051459723</v>
      </c>
      <c r="H36" s="636">
        <v>1.9749351899866555E-2</v>
      </c>
      <c r="I36" s="636">
        <v>19.996225966909648</v>
      </c>
      <c r="J36" s="636">
        <v>20.941335370269236</v>
      </c>
      <c r="K36" s="636">
        <v>54.852236012015879</v>
      </c>
      <c r="L36" s="636">
        <v>0.53794916039577556</v>
      </c>
      <c r="M36" s="636">
        <v>0.40320006770618694</v>
      </c>
      <c r="N36" s="636">
        <v>17.559922178918171</v>
      </c>
      <c r="O36" s="637">
        <v>100</v>
      </c>
      <c r="P36" s="541"/>
    </row>
    <row r="37" spans="1:16" s="252" customFormat="1" ht="12.75" customHeight="1">
      <c r="A37" s="338"/>
      <c r="B37" s="668" t="s">
        <v>152</v>
      </c>
      <c r="C37" s="635">
        <v>8928002.7107838579</v>
      </c>
      <c r="D37" s="636">
        <v>0.32956404404223866</v>
      </c>
      <c r="E37" s="636">
        <v>5.153981308492682</v>
      </c>
      <c r="F37" s="636">
        <v>5.4835453525349207</v>
      </c>
      <c r="G37" s="636">
        <v>0.93435285401628188</v>
      </c>
      <c r="H37" s="636">
        <v>1.988617621067143E-2</v>
      </c>
      <c r="I37" s="636">
        <v>20.28969341973853</v>
      </c>
      <c r="J37" s="636">
        <v>21.243932449965484</v>
      </c>
      <c r="K37" s="636">
        <v>54.41158754707368</v>
      </c>
      <c r="L37" s="636">
        <v>0.53240874454110321</v>
      </c>
      <c r="M37" s="636">
        <v>0.40762750797602276</v>
      </c>
      <c r="N37" s="636">
        <v>17.920898397908815</v>
      </c>
      <c r="O37" s="637">
        <v>100.00000000000003</v>
      </c>
      <c r="P37" s="541"/>
    </row>
    <row r="38" spans="1:16" s="252" customFormat="1" ht="12.75" customHeight="1">
      <c r="A38" s="338"/>
      <c r="B38" s="668" t="s">
        <v>153</v>
      </c>
      <c r="C38" s="635">
        <v>9031877.3930510301</v>
      </c>
      <c r="D38" s="636">
        <v>0.3479347199516668</v>
      </c>
      <c r="E38" s="636">
        <v>5.3804878811291053</v>
      </c>
      <c r="F38" s="636">
        <v>5.7284226010807719</v>
      </c>
      <c r="G38" s="636">
        <v>0.94486124638536517</v>
      </c>
      <c r="H38" s="636">
        <v>2.002003866462123E-2</v>
      </c>
      <c r="I38" s="636">
        <v>20.46324442485551</v>
      </c>
      <c r="J38" s="636">
        <v>21.428125709905498</v>
      </c>
      <c r="K38" s="636">
        <v>54.526181792573247</v>
      </c>
      <c r="L38" s="636">
        <v>0.52584598383688075</v>
      </c>
      <c r="M38" s="636">
        <v>0.40196449269409246</v>
      </c>
      <c r="N38" s="636">
        <v>17.38945941990951</v>
      </c>
      <c r="O38" s="637">
        <v>100</v>
      </c>
      <c r="P38" s="541"/>
    </row>
    <row r="39" spans="1:16" s="252" customFormat="1" ht="12.75" customHeight="1">
      <c r="A39" s="338"/>
      <c r="B39" s="668" t="s">
        <v>154</v>
      </c>
      <c r="C39" s="635">
        <v>9091103.8295297194</v>
      </c>
      <c r="D39" s="636">
        <v>0.35772767193114724</v>
      </c>
      <c r="E39" s="636">
        <v>5.5869288104348289</v>
      </c>
      <c r="F39" s="636">
        <v>5.9446564823659758</v>
      </c>
      <c r="G39" s="636">
        <v>0.95755448062551929</v>
      </c>
      <c r="H39" s="636">
        <v>2.0248284019600993E-2</v>
      </c>
      <c r="I39" s="636">
        <v>20.465896669597129</v>
      </c>
      <c r="J39" s="636">
        <v>21.443699434242248</v>
      </c>
      <c r="K39" s="636">
        <v>54.140747648054997</v>
      </c>
      <c r="L39" s="636">
        <v>0.52104116192610195</v>
      </c>
      <c r="M39" s="636">
        <v>0.39626009316630517</v>
      </c>
      <c r="N39" s="636">
        <v>17.553595180244368</v>
      </c>
      <c r="O39" s="637">
        <v>99.999999999999986</v>
      </c>
      <c r="P39" s="541"/>
    </row>
    <row r="40" spans="1:16" s="252" customFormat="1" ht="12.75" customHeight="1">
      <c r="A40" s="430"/>
      <c r="B40" s="283"/>
      <c r="C40" s="431"/>
      <c r="D40" s="432"/>
      <c r="E40" s="432"/>
      <c r="F40" s="432"/>
      <c r="G40" s="432"/>
      <c r="H40" s="432"/>
      <c r="I40" s="432"/>
      <c r="J40" s="432"/>
      <c r="K40" s="432"/>
      <c r="L40" s="432"/>
      <c r="M40" s="432"/>
      <c r="N40" s="432"/>
      <c r="O40" s="433"/>
    </row>
    <row r="41" spans="1:16" s="252" customFormat="1" ht="7.5" customHeight="1">
      <c r="A41" s="262"/>
      <c r="B41" s="262"/>
      <c r="C41" s="348"/>
      <c r="D41" s="330"/>
      <c r="E41" s="330"/>
      <c r="F41" s="330"/>
      <c r="G41" s="331"/>
      <c r="H41" s="331"/>
      <c r="I41" s="331"/>
      <c r="J41" s="331"/>
      <c r="K41" s="331"/>
      <c r="L41" s="331"/>
      <c r="M41" s="331"/>
      <c r="N41" s="331"/>
    </row>
    <row r="42" spans="1:16" s="252" customFormat="1" ht="10.5" customHeight="1">
      <c r="A42" s="253" t="s">
        <v>318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3"/>
    </row>
    <row r="43" spans="1:16" s="252" customFormat="1" ht="10.5" customHeight="1">
      <c r="A43" s="254" t="s">
        <v>328</v>
      </c>
      <c r="B43" s="249"/>
      <c r="C43" s="330"/>
      <c r="D43" s="330"/>
      <c r="E43" s="330"/>
      <c r="F43" s="330"/>
      <c r="G43" s="331"/>
      <c r="H43" s="331"/>
      <c r="I43" s="332"/>
      <c r="J43" s="332"/>
      <c r="K43" s="331"/>
      <c r="L43" s="331"/>
      <c r="M43" s="331"/>
      <c r="N43" s="333"/>
    </row>
    <row r="44" spans="1:16" s="252" customFormat="1" ht="10.5" customHeight="1">
      <c r="A44" s="254" t="s">
        <v>329</v>
      </c>
      <c r="B44" s="249"/>
      <c r="C44" s="330"/>
      <c r="D44" s="330"/>
      <c r="E44" s="330"/>
      <c r="F44" s="330"/>
      <c r="G44" s="331"/>
      <c r="H44" s="331"/>
      <c r="I44" s="332"/>
      <c r="J44" s="332"/>
      <c r="K44" s="331"/>
      <c r="L44" s="331"/>
      <c r="M44" s="331"/>
      <c r="N44" s="333"/>
    </row>
    <row r="45" spans="1:16" s="252" customFormat="1" ht="10.5" customHeight="1">
      <c r="A45" s="254" t="s">
        <v>331</v>
      </c>
      <c r="B45" s="249"/>
      <c r="C45" s="330"/>
      <c r="D45" s="330"/>
      <c r="E45" s="330"/>
      <c r="F45" s="330"/>
      <c r="G45" s="331"/>
      <c r="H45" s="331"/>
      <c r="I45" s="332"/>
      <c r="J45" s="332"/>
      <c r="K45" s="331"/>
      <c r="L45" s="331"/>
      <c r="M45" s="331"/>
      <c r="N45" s="333"/>
    </row>
    <row r="46" spans="1:16" s="252" customFormat="1" ht="10.5" customHeight="1">
      <c r="A46" s="254" t="s">
        <v>312</v>
      </c>
      <c r="B46" s="249"/>
      <c r="C46" s="330"/>
      <c r="D46" s="330"/>
      <c r="E46" s="330"/>
      <c r="F46" s="330"/>
      <c r="G46" s="331"/>
      <c r="H46" s="331"/>
      <c r="I46" s="332"/>
      <c r="J46" s="332"/>
      <c r="K46" s="331"/>
      <c r="L46" s="331"/>
      <c r="M46" s="331"/>
      <c r="N46" s="333"/>
    </row>
    <row r="47" spans="1:16" s="252" customFormat="1" ht="10.5" customHeight="1">
      <c r="A47" s="254" t="s">
        <v>339</v>
      </c>
      <c r="B47" s="249"/>
      <c r="C47" s="330"/>
      <c r="D47" s="330"/>
      <c r="E47" s="330"/>
      <c r="F47" s="330"/>
      <c r="G47" s="331"/>
      <c r="H47" s="331"/>
      <c r="I47" s="332"/>
      <c r="J47" s="332"/>
      <c r="K47" s="331"/>
      <c r="L47" s="331"/>
      <c r="M47" s="331"/>
      <c r="N47" s="333"/>
    </row>
    <row r="48" spans="1:16" s="252" customFormat="1" ht="10.5" customHeight="1">
      <c r="A48" s="254" t="s">
        <v>46</v>
      </c>
      <c r="B48" s="249"/>
      <c r="C48" s="330"/>
      <c r="D48" s="330"/>
      <c r="E48" s="330"/>
      <c r="F48" s="330"/>
      <c r="G48" s="331"/>
      <c r="H48" s="331"/>
      <c r="I48" s="332"/>
      <c r="J48" s="332"/>
      <c r="K48" s="331"/>
      <c r="L48" s="331"/>
      <c r="M48" s="331"/>
      <c r="N48" s="333"/>
    </row>
    <row r="49" spans="1:15" s="252" customFormat="1" ht="10.5" customHeight="1">
      <c r="A49" s="254" t="s">
        <v>380</v>
      </c>
      <c r="B49" s="249"/>
      <c r="C49" s="330"/>
      <c r="D49" s="330"/>
      <c r="E49" s="330"/>
      <c r="F49" s="330"/>
      <c r="G49" s="331"/>
      <c r="H49" s="331"/>
      <c r="I49" s="332"/>
      <c r="J49" s="332"/>
      <c r="K49" s="331"/>
      <c r="L49" s="331"/>
      <c r="M49" s="331"/>
      <c r="N49" s="333"/>
    </row>
    <row r="50" spans="1:15" s="252" customFormat="1" ht="10.5" customHeight="1">
      <c r="A50" s="254" t="s">
        <v>330</v>
      </c>
      <c r="B50" s="249"/>
      <c r="C50" s="330"/>
      <c r="D50" s="330"/>
      <c r="E50" s="330"/>
      <c r="F50" s="330"/>
      <c r="G50" s="331"/>
      <c r="H50" s="331"/>
      <c r="I50" s="332"/>
      <c r="J50" s="332"/>
      <c r="K50" s="331"/>
      <c r="L50" s="331"/>
      <c r="M50" s="331"/>
      <c r="N50" s="333"/>
    </row>
    <row r="51" spans="1:15" s="252" customFormat="1" ht="10.5" customHeight="1">
      <c r="A51" s="254" t="s">
        <v>108</v>
      </c>
      <c r="B51" s="249"/>
      <c r="C51" s="330"/>
      <c r="D51" s="330"/>
      <c r="E51" s="330"/>
      <c r="F51" s="330"/>
      <c r="G51" s="331"/>
      <c r="H51" s="331"/>
      <c r="I51" s="332"/>
      <c r="J51" s="332"/>
      <c r="K51" s="331"/>
      <c r="L51" s="331"/>
      <c r="M51" s="331"/>
      <c r="N51" s="333"/>
    </row>
    <row r="52" spans="1:15" s="252" customFormat="1" ht="12" customHeight="1">
      <c r="A52" s="249"/>
      <c r="B52" s="249"/>
      <c r="C52" s="342"/>
      <c r="D52" s="342"/>
      <c r="E52" s="342"/>
      <c r="F52" s="342"/>
      <c r="G52" s="334"/>
      <c r="H52" s="334"/>
      <c r="I52" s="334"/>
      <c r="J52" s="334"/>
      <c r="K52" s="334"/>
      <c r="L52" s="334"/>
      <c r="M52" s="334"/>
      <c r="N52" s="334"/>
      <c r="O52" s="334"/>
    </row>
    <row r="53" spans="1:15" s="252" customFormat="1" ht="12" customHeight="1">
      <c r="A53" s="249"/>
      <c r="B53" s="249"/>
      <c r="C53" s="345"/>
      <c r="D53" s="335"/>
      <c r="E53" s="335"/>
      <c r="F53" s="335"/>
      <c r="G53" s="334"/>
      <c r="H53" s="334"/>
      <c r="I53" s="334"/>
      <c r="J53" s="334"/>
      <c r="K53" s="334"/>
      <c r="L53" s="334"/>
      <c r="M53" s="334"/>
      <c r="N53" s="334"/>
      <c r="O53" s="334"/>
    </row>
    <row r="54" spans="1:15" s="252" customFormat="1" ht="12" customHeight="1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</row>
    <row r="55" spans="1:15" s="252" customFormat="1" ht="12" customHeight="1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</row>
    <row r="56" spans="1:15" s="252" customFormat="1" ht="12" customHeight="1">
      <c r="A56" s="249"/>
      <c r="B56" s="249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</row>
    <row r="57" spans="1:15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</row>
    <row r="58" spans="1:15" s="252" customFormat="1" ht="12" customHeight="1">
      <c r="A58" s="249"/>
      <c r="B58" s="249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</row>
    <row r="59" spans="1:15" s="252" customFormat="1" ht="12" customHeight="1">
      <c r="A59" s="249"/>
      <c r="B59" s="249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</row>
    <row r="76" spans="3:15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</row>
    <row r="77" spans="3:15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</row>
    <row r="78" spans="3:15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</row>
    <row r="79" spans="3:15" s="252" customFormat="1" ht="12" customHeight="1"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</row>
    <row r="80" spans="3:15" s="252" customFormat="1" ht="12" customHeight="1">
      <c r="C80" s="335"/>
      <c r="D80" s="335"/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335"/>
    </row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" customHeight="1"/>
    <row r="130" s="252" customFormat="1" ht="12.65" customHeight="1"/>
    <row r="131" s="252" customFormat="1" ht="12.65" customHeight="1"/>
    <row r="132" s="252" customFormat="1" ht="12.65" customHeight="1"/>
    <row r="133" s="252" customFormat="1" ht="12.65" customHeight="1"/>
    <row r="134" s="252" customFormat="1" ht="12.65" customHeight="1"/>
    <row r="135" s="252" customFormat="1" ht="12.65" customHeight="1"/>
    <row r="136" s="252" customFormat="1" ht="12.65" customHeight="1"/>
    <row r="137" s="252" customFormat="1" ht="12.65" customHeight="1"/>
    <row r="138" s="252" customFormat="1" ht="12.65" customHeight="1"/>
    <row r="139" s="252" customFormat="1" ht="12.65" customHeight="1"/>
    <row r="140" s="252" customFormat="1" ht="12.65" customHeight="1"/>
    <row r="141" s="252" customFormat="1" ht="12.65" customHeight="1"/>
    <row r="142" s="252" customFormat="1" ht="12.65" customHeight="1"/>
    <row r="143" s="252" customFormat="1" ht="12.65" customHeight="1"/>
    <row r="144" s="252" customFormat="1" ht="12.65" customHeight="1"/>
    <row r="145" s="252" customFormat="1" ht="12.65" customHeight="1"/>
    <row r="146" s="252" customFormat="1" ht="12.65" customHeight="1"/>
    <row r="147" s="252" customFormat="1" ht="12.65" customHeight="1"/>
    <row r="148" s="252" customFormat="1" ht="12.65" customHeight="1"/>
    <row r="149" s="252" customFormat="1" ht="12.65" customHeight="1"/>
    <row r="150" s="252" customFormat="1" ht="12.65" customHeight="1"/>
    <row r="151" s="252" customFormat="1" ht="12.65" customHeight="1"/>
    <row r="152" s="252" customFormat="1" ht="12.65" customHeight="1"/>
    <row r="153" s="252" customFormat="1" ht="12.65" customHeight="1"/>
    <row r="154" s="252" customFormat="1" ht="12.65" customHeight="1"/>
    <row r="155" s="252" customFormat="1" ht="12.65" customHeight="1"/>
    <row r="156" s="252" customFormat="1" ht="12.65" customHeight="1"/>
    <row r="157" s="252" customFormat="1" ht="12.65" customHeight="1"/>
    <row r="158" s="252" customFormat="1" ht="12.65" customHeight="1"/>
    <row r="159" s="252" customFormat="1" ht="12.65" customHeight="1"/>
    <row r="160" s="252" customFormat="1" ht="12.65" customHeight="1"/>
    <row r="161" s="252" customFormat="1" ht="12.65" customHeight="1"/>
    <row r="162" s="252" customFormat="1" ht="12.65" customHeight="1"/>
    <row r="163" s="252" customFormat="1" ht="12.65" customHeight="1"/>
    <row r="164" s="252" customFormat="1" ht="12.65" customHeight="1"/>
    <row r="165" s="252" customFormat="1" ht="12.65" customHeight="1"/>
    <row r="166" s="252" customFormat="1" ht="12.65" customHeight="1"/>
    <row r="167" s="252" customFormat="1" ht="12.65" customHeight="1"/>
    <row r="168" s="252" customFormat="1" ht="12.65" customHeight="1"/>
  </sheetData>
  <phoneticPr fontId="43" type="noConversion"/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32"/>
  <dimension ref="A1:I33"/>
  <sheetViews>
    <sheetView showGridLines="0" workbookViewId="0"/>
  </sheetViews>
  <sheetFormatPr defaultColWidth="12.54296875" defaultRowHeight="12.5"/>
  <cols>
    <col min="1" max="1" width="14.453125" style="215" customWidth="1"/>
    <col min="2" max="2" width="2.453125" style="215" customWidth="1"/>
    <col min="3" max="9" width="8.81640625" style="215" customWidth="1"/>
    <col min="10" max="10" width="5.81640625" style="215" customWidth="1"/>
    <col min="11" max="16384" width="12.54296875" style="215"/>
  </cols>
  <sheetData>
    <row r="1" spans="1:9" ht="21" customHeight="1">
      <c r="A1" s="212" t="s">
        <v>506</v>
      </c>
      <c r="B1" s="394"/>
      <c r="C1" s="213"/>
      <c r="D1" s="213"/>
      <c r="E1" s="213"/>
      <c r="F1" s="213"/>
      <c r="G1" s="213"/>
      <c r="H1" s="213"/>
      <c r="I1" s="214"/>
    </row>
    <row r="2" spans="1:9" ht="17.149999999999999" customHeight="1">
      <c r="A2" s="493"/>
      <c r="B2" s="217" t="s">
        <v>107</v>
      </c>
      <c r="C2" s="217"/>
      <c r="D2" s="217"/>
      <c r="E2" s="217"/>
      <c r="F2" s="217"/>
      <c r="G2" s="217"/>
      <c r="H2" s="217"/>
      <c r="I2" s="218"/>
    </row>
    <row r="3" spans="1:9" ht="14.15" customHeight="1">
      <c r="A3" s="216"/>
      <c r="B3" s="2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131</v>
      </c>
      <c r="B5" s="233"/>
      <c r="C5" s="357">
        <v>2024</v>
      </c>
      <c r="D5" s="362" t="s">
        <v>297</v>
      </c>
      <c r="E5" s="362" t="s">
        <v>297</v>
      </c>
      <c r="F5" s="362" t="s">
        <v>297</v>
      </c>
      <c r="G5" s="362" t="s">
        <v>297</v>
      </c>
      <c r="H5" s="362" t="s">
        <v>297</v>
      </c>
      <c r="I5" s="358" t="s">
        <v>297</v>
      </c>
    </row>
    <row r="6" spans="1:9" ht="12.75" customHeight="1">
      <c r="A6" s="216"/>
      <c r="B6" s="219"/>
      <c r="C6" s="309"/>
      <c r="D6" s="361"/>
      <c r="E6" s="496"/>
      <c r="F6" s="496"/>
      <c r="G6" s="496"/>
      <c r="H6" s="496"/>
      <c r="I6" s="497"/>
    </row>
    <row r="7" spans="1:9" ht="12.75" customHeight="1">
      <c r="A7" s="216"/>
      <c r="B7" s="219"/>
      <c r="C7" s="234" t="s">
        <v>298</v>
      </c>
      <c r="D7" s="234" t="s">
        <v>289</v>
      </c>
      <c r="E7" s="234" t="s">
        <v>290</v>
      </c>
      <c r="F7" s="234" t="s">
        <v>294</v>
      </c>
      <c r="G7" s="490" t="s">
        <v>295</v>
      </c>
      <c r="H7" s="234" t="s">
        <v>296</v>
      </c>
      <c r="I7" s="235" t="s">
        <v>299</v>
      </c>
    </row>
    <row r="8" spans="1:9" ht="12.75" customHeight="1">
      <c r="A8" s="494"/>
      <c r="B8" s="495"/>
      <c r="C8" s="491"/>
      <c r="D8" s="491"/>
      <c r="E8" s="491"/>
      <c r="F8" s="491"/>
      <c r="G8" s="491"/>
      <c r="H8" s="491"/>
      <c r="I8" s="492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89"/>
    </row>
    <row r="10" spans="1:9" ht="12.75" customHeight="1">
      <c r="A10" s="697" t="s">
        <v>391</v>
      </c>
      <c r="B10" s="396"/>
      <c r="C10" s="695">
        <v>0.85466519021679677</v>
      </c>
      <c r="D10" s="694">
        <v>0.82070257688675596</v>
      </c>
      <c r="E10" s="695">
        <v>0.84909519469333894</v>
      </c>
      <c r="F10" s="694">
        <v>0.85237376014015709</v>
      </c>
      <c r="G10" s="694">
        <v>0.77170939801165517</v>
      </c>
      <c r="H10" s="694">
        <v>0.94187039548090379</v>
      </c>
      <c r="I10" s="693">
        <v>0.84583169887169074</v>
      </c>
    </row>
    <row r="11" spans="1:9" ht="12.75" customHeight="1">
      <c r="A11" s="216" t="s">
        <v>416</v>
      </c>
      <c r="B11" s="219"/>
      <c r="C11" s="695">
        <v>0.86213198924758316</v>
      </c>
      <c r="D11" s="694">
        <v>0.82666787736076497</v>
      </c>
      <c r="E11" s="695">
        <v>0.85547260575080664</v>
      </c>
      <c r="F11" s="694">
        <v>0.85961940994228048</v>
      </c>
      <c r="G11" s="694">
        <v>0.77536624593645964</v>
      </c>
      <c r="H11" s="694">
        <v>0.95198198794319566</v>
      </c>
      <c r="I11" s="693">
        <v>0.85490679762703081</v>
      </c>
    </row>
    <row r="12" spans="1:9" ht="12.75" customHeight="1">
      <c r="A12" s="241" t="s">
        <v>161</v>
      </c>
      <c r="B12" s="397"/>
      <c r="C12" s="695">
        <v>0.66410396215046408</v>
      </c>
      <c r="D12" s="694">
        <v>0.66350770158700723</v>
      </c>
      <c r="E12" s="695">
        <v>0.67744251722214877</v>
      </c>
      <c r="F12" s="694">
        <v>0.66668051711842313</v>
      </c>
      <c r="G12" s="694">
        <v>0.65698685669708379</v>
      </c>
      <c r="H12" s="694">
        <v>0.69034559776350868</v>
      </c>
      <c r="I12" s="693">
        <v>0.62318893329742497</v>
      </c>
    </row>
    <row r="13" spans="1:9" ht="12.75" customHeight="1">
      <c r="A13" s="241" t="s">
        <v>162</v>
      </c>
      <c r="B13" s="397"/>
      <c r="C13" s="695">
        <v>0.82667777034968193</v>
      </c>
      <c r="D13" s="694">
        <v>0.81542430534811139</v>
      </c>
      <c r="E13" s="695">
        <v>0.85644123840309394</v>
      </c>
      <c r="F13" s="694">
        <v>0.82982185570856792</v>
      </c>
      <c r="G13" s="694">
        <v>0.81861216966505612</v>
      </c>
      <c r="H13" s="694">
        <v>0.87504932782695999</v>
      </c>
      <c r="I13" s="693">
        <v>0.78890880482489489</v>
      </c>
    </row>
    <row r="14" spans="1:9" ht="12.75" customHeight="1">
      <c r="A14" s="241"/>
      <c r="B14" s="397"/>
      <c r="C14" s="708"/>
      <c r="D14" s="709"/>
      <c r="E14" s="708"/>
      <c r="F14" s="709"/>
      <c r="G14" s="709"/>
      <c r="H14" s="709"/>
      <c r="I14" s="710"/>
    </row>
    <row r="15" spans="1:9" ht="12.75" customHeight="1">
      <c r="A15" s="241" t="s">
        <v>390</v>
      </c>
      <c r="B15" s="397"/>
      <c r="C15" s="695">
        <v>0.87512872481927406</v>
      </c>
      <c r="D15" s="694">
        <v>0.8369005576349231</v>
      </c>
      <c r="E15" s="695">
        <v>0.86404833154085647</v>
      </c>
      <c r="F15" s="694">
        <v>0.8687581084796614</v>
      </c>
      <c r="G15" s="694">
        <v>0.78593908954951441</v>
      </c>
      <c r="H15" s="694">
        <v>0.96964787783127004</v>
      </c>
      <c r="I15" s="693">
        <v>0.87046786176705471</v>
      </c>
    </row>
    <row r="16" spans="1:9" ht="12.75" customHeight="1">
      <c r="A16" s="216" t="s">
        <v>416</v>
      </c>
      <c r="B16" s="219"/>
      <c r="C16" s="695">
        <v>0.8800329653251282</v>
      </c>
      <c r="D16" s="694">
        <v>0.8414246435236139</v>
      </c>
      <c r="E16" s="695">
        <v>0.86689958320698146</v>
      </c>
      <c r="F16" s="694">
        <v>0.87263454130082074</v>
      </c>
      <c r="G16" s="694">
        <v>0.78730978546164287</v>
      </c>
      <c r="H16" s="694">
        <v>0.9751469154480219</v>
      </c>
      <c r="I16" s="693">
        <v>0.87555500319065338</v>
      </c>
    </row>
    <row r="17" spans="1:9" ht="12.75" customHeight="1">
      <c r="A17" s="241" t="s">
        <v>161</v>
      </c>
      <c r="B17" s="397"/>
      <c r="C17" s="695">
        <v>0.68459697154674704</v>
      </c>
      <c r="D17" s="694">
        <v>0.65801641194740412</v>
      </c>
      <c r="E17" s="695">
        <v>0.72884019883916462</v>
      </c>
      <c r="F17" s="694">
        <v>0.70538582643631109</v>
      </c>
      <c r="G17" s="694">
        <v>0.69427683491740666</v>
      </c>
      <c r="H17" s="694">
        <v>0.75756730538367734</v>
      </c>
      <c r="I17" s="693">
        <v>0.67593885423025135</v>
      </c>
    </row>
    <row r="18" spans="1:9" ht="12.75" customHeight="1">
      <c r="A18" s="241" t="s">
        <v>162</v>
      </c>
      <c r="B18" s="397"/>
      <c r="C18" s="695">
        <v>0.86352997696255152</v>
      </c>
      <c r="D18" s="694">
        <v>0.83205873583831469</v>
      </c>
      <c r="E18" s="695">
        <v>0.91508063742247181</v>
      </c>
      <c r="F18" s="694">
        <v>0.88562494318906726</v>
      </c>
      <c r="G18" s="694">
        <v>0.87180174628360696</v>
      </c>
      <c r="H18" s="694">
        <v>0.94216974138012777</v>
      </c>
      <c r="I18" s="693">
        <v>0.84542776976617162</v>
      </c>
    </row>
    <row r="19" spans="1:9" ht="12.75" customHeight="1">
      <c r="A19" s="241"/>
      <c r="B19" s="397"/>
      <c r="C19" s="708"/>
      <c r="D19" s="709"/>
      <c r="E19" s="708"/>
      <c r="F19" s="709"/>
      <c r="G19" s="709"/>
      <c r="H19" s="709"/>
      <c r="I19" s="710"/>
    </row>
    <row r="20" spans="1:9" ht="12.75" customHeight="1">
      <c r="A20" s="241" t="s">
        <v>389</v>
      </c>
      <c r="B20" s="397"/>
      <c r="C20" s="695">
        <v>0.70811714507401646</v>
      </c>
      <c r="D20" s="694">
        <v>0.70804690229273604</v>
      </c>
      <c r="E20" s="695">
        <v>0.74653907937050068</v>
      </c>
      <c r="F20" s="694">
        <v>0.73892574466394301</v>
      </c>
      <c r="G20" s="694">
        <v>0.67277755753114565</v>
      </c>
      <c r="H20" s="694">
        <v>0.75230753475392653</v>
      </c>
      <c r="I20" s="693">
        <v>0.68575308687173209</v>
      </c>
    </row>
    <row r="21" spans="1:9" ht="12.75" customHeight="1">
      <c r="A21" s="216" t="s">
        <v>69</v>
      </c>
      <c r="B21" s="397"/>
      <c r="C21" s="695">
        <v>0.7178745850093371</v>
      </c>
      <c r="D21" s="694">
        <v>0.71127532650769876</v>
      </c>
      <c r="E21" s="695">
        <v>0.76720495508895148</v>
      </c>
      <c r="F21" s="694">
        <v>0.75805805796373971</v>
      </c>
      <c r="G21" s="694">
        <v>0.68210130655141921</v>
      </c>
      <c r="H21" s="694">
        <v>0.77489879475578505</v>
      </c>
      <c r="I21" s="693">
        <v>0.70481430766207165</v>
      </c>
    </row>
    <row r="22" spans="1:9" ht="12.75" customHeight="1">
      <c r="A22" s="241" t="s">
        <v>161</v>
      </c>
      <c r="B22" s="397"/>
      <c r="C22" s="695">
        <v>0.63371455750187433</v>
      </c>
      <c r="D22" s="694">
        <v>0.67143860472984596</v>
      </c>
      <c r="E22" s="695">
        <v>0.60522474381874414</v>
      </c>
      <c r="F22" s="694">
        <v>0.61202315228352511</v>
      </c>
      <c r="G22" s="694">
        <v>0.60330977105069739</v>
      </c>
      <c r="H22" s="694">
        <v>0.5938113622225405</v>
      </c>
      <c r="I22" s="693">
        <v>0.54995626254030761</v>
      </c>
    </row>
    <row r="23" spans="1:9" ht="12.75" customHeight="1">
      <c r="A23" s="241" t="s">
        <v>162</v>
      </c>
      <c r="B23" s="397"/>
      <c r="C23" s="695">
        <v>0.72277300599752348</v>
      </c>
      <c r="D23" s="694">
        <v>0.7697501719511779</v>
      </c>
      <c r="E23" s="695">
        <v>0.69962189330055047</v>
      </c>
      <c r="F23" s="694">
        <v>0.67927039484059204</v>
      </c>
      <c r="G23" s="694">
        <v>0.67086124121260582</v>
      </c>
      <c r="H23" s="694">
        <v>0.68734895839608345</v>
      </c>
      <c r="I23" s="693">
        <v>0.63528780308546029</v>
      </c>
    </row>
    <row r="24" spans="1:9" ht="10" customHeight="1">
      <c r="A24" s="242"/>
      <c r="B24" s="246"/>
      <c r="C24" s="713"/>
      <c r="D24" s="713"/>
      <c r="E24" s="713"/>
      <c r="F24" s="713"/>
      <c r="G24" s="713"/>
      <c r="H24" s="714"/>
      <c r="I24" s="715"/>
    </row>
    <row r="25" spans="1:9" ht="6.75" customHeight="1">
      <c r="C25" s="716"/>
      <c r="D25" s="716"/>
      <c r="E25" s="716"/>
      <c r="F25" s="716"/>
      <c r="G25" s="716"/>
      <c r="H25" s="717"/>
      <c r="I25" s="716"/>
    </row>
    <row r="26" spans="1:9">
      <c r="A26" s="253" t="s">
        <v>414</v>
      </c>
      <c r="C26" s="718"/>
      <c r="D26" s="718"/>
      <c r="E26" s="718"/>
      <c r="F26" s="718"/>
      <c r="G26" s="718"/>
      <c r="H26" s="719"/>
      <c r="I26" s="718"/>
    </row>
    <row r="27" spans="1:9">
      <c r="C27" s="716"/>
      <c r="D27" s="716"/>
      <c r="E27" s="716"/>
      <c r="F27" s="716"/>
      <c r="G27" s="716"/>
      <c r="H27" s="716"/>
      <c r="I27" s="716"/>
    </row>
    <row r="28" spans="1:9">
      <c r="C28" s="716"/>
      <c r="D28" s="716"/>
      <c r="E28" s="716"/>
      <c r="F28" s="716"/>
      <c r="G28" s="716"/>
      <c r="H28" s="716"/>
      <c r="I28" s="716"/>
    </row>
    <row r="29" spans="1:9">
      <c r="C29" s="716"/>
      <c r="D29" s="716"/>
      <c r="E29" s="716"/>
      <c r="F29" s="716"/>
      <c r="G29" s="716"/>
      <c r="H29" s="716"/>
      <c r="I29" s="716"/>
    </row>
    <row r="30" spans="1:9">
      <c r="C30" s="716"/>
      <c r="D30" s="716"/>
      <c r="E30" s="716"/>
      <c r="F30" s="716"/>
      <c r="G30" s="716"/>
      <c r="H30" s="716"/>
      <c r="I30" s="716"/>
    </row>
    <row r="31" spans="1:9">
      <c r="C31" s="716"/>
      <c r="D31" s="716"/>
      <c r="E31" s="716"/>
      <c r="F31" s="716"/>
      <c r="G31" s="716"/>
      <c r="H31" s="716"/>
      <c r="I31" s="716"/>
    </row>
    <row r="32" spans="1:9">
      <c r="C32" s="716"/>
      <c r="D32" s="716"/>
      <c r="E32" s="716"/>
      <c r="F32" s="716"/>
      <c r="G32" s="716"/>
      <c r="H32" s="716"/>
      <c r="I32" s="716"/>
    </row>
    <row r="33" spans="3:9">
      <c r="C33" s="716"/>
      <c r="D33" s="716"/>
      <c r="E33" s="716"/>
      <c r="F33" s="716"/>
      <c r="G33" s="716"/>
      <c r="H33" s="716"/>
      <c r="I33" s="716"/>
    </row>
  </sheetData>
  <conditionalFormatting sqref="C5:I6">
    <cfRule type="expression" dxfId="3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33"/>
  <dimension ref="A1:I47"/>
  <sheetViews>
    <sheetView showGridLines="0" workbookViewId="0"/>
  </sheetViews>
  <sheetFormatPr defaultColWidth="12.54296875" defaultRowHeight="12.5"/>
  <cols>
    <col min="1" max="1" width="14.453125" style="215" customWidth="1"/>
    <col min="2" max="2" width="2.453125" style="215" customWidth="1"/>
    <col min="3" max="9" width="8.81640625" style="215" customWidth="1"/>
    <col min="10" max="10" width="7" style="215" customWidth="1"/>
    <col min="11" max="16384" width="12.54296875" style="215"/>
  </cols>
  <sheetData>
    <row r="1" spans="1:9" ht="21" customHeight="1">
      <c r="A1" s="212" t="s">
        <v>507</v>
      </c>
      <c r="B1" s="394"/>
      <c r="C1" s="213"/>
      <c r="D1" s="213"/>
      <c r="E1" s="213"/>
      <c r="F1" s="213"/>
      <c r="G1" s="213"/>
      <c r="H1" s="213"/>
      <c r="I1" s="214"/>
    </row>
    <row r="2" spans="1:9" ht="17.149999999999999" customHeight="1">
      <c r="A2" s="493"/>
      <c r="B2" s="217" t="s">
        <v>51</v>
      </c>
      <c r="C2" s="217"/>
      <c r="D2" s="217"/>
      <c r="E2" s="217"/>
      <c r="F2" s="217"/>
      <c r="G2" s="217"/>
      <c r="H2" s="217"/>
      <c r="I2" s="218"/>
    </row>
    <row r="3" spans="1:9" ht="14.15" customHeight="1">
      <c r="A3" s="216"/>
      <c r="B3" s="2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131</v>
      </c>
      <c r="B5" s="233"/>
      <c r="C5" s="357">
        <v>2021</v>
      </c>
      <c r="D5" s="362" t="s">
        <v>297</v>
      </c>
      <c r="E5" s="357">
        <v>2022</v>
      </c>
      <c r="F5" s="362" t="s">
        <v>297</v>
      </c>
      <c r="G5" s="357">
        <v>2023</v>
      </c>
      <c r="H5" s="362" t="s">
        <v>297</v>
      </c>
      <c r="I5" s="499">
        <v>2024</v>
      </c>
    </row>
    <row r="6" spans="1:9" ht="12.75" customHeight="1">
      <c r="A6" s="216"/>
      <c r="B6" s="219"/>
      <c r="C6" s="309"/>
      <c r="D6" s="496"/>
      <c r="E6" s="498"/>
      <c r="F6" s="496"/>
      <c r="G6" s="498"/>
      <c r="H6" s="496"/>
      <c r="I6" s="500"/>
    </row>
    <row r="7" spans="1:9" ht="12.75" customHeight="1">
      <c r="A7" s="216"/>
      <c r="B7" s="219"/>
      <c r="C7" s="234" t="s">
        <v>475</v>
      </c>
      <c r="D7" s="57" t="s">
        <v>151</v>
      </c>
      <c r="E7" s="234" t="s">
        <v>475</v>
      </c>
      <c r="F7" s="57" t="s">
        <v>151</v>
      </c>
      <c r="G7" s="490" t="s">
        <v>475</v>
      </c>
      <c r="H7" s="57" t="s">
        <v>151</v>
      </c>
      <c r="I7" s="235" t="s">
        <v>475</v>
      </c>
    </row>
    <row r="8" spans="1:9" ht="12.75" customHeight="1">
      <c r="A8" s="494"/>
      <c r="B8" s="495"/>
      <c r="C8" s="491"/>
      <c r="D8" s="491"/>
      <c r="E8" s="491"/>
      <c r="F8" s="491"/>
      <c r="G8" s="491"/>
      <c r="H8" s="491"/>
      <c r="I8" s="492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89"/>
    </row>
    <row r="10" spans="1:9" ht="12.75" customHeight="1">
      <c r="A10" s="697" t="s">
        <v>391</v>
      </c>
      <c r="B10" s="396"/>
      <c r="C10" s="695">
        <v>6.6999599781165875</v>
      </c>
      <c r="D10" s="694">
        <v>7.5945211800369394</v>
      </c>
      <c r="E10" s="695">
        <v>9.7506675852456972</v>
      </c>
      <c r="F10" s="694">
        <v>10.841015297483491</v>
      </c>
      <c r="G10" s="694">
        <v>10.317731875077119</v>
      </c>
      <c r="H10" s="694">
        <v>11.320454071131248</v>
      </c>
      <c r="I10" s="693">
        <v>9.7561057164601728</v>
      </c>
    </row>
    <row r="11" spans="1:9" ht="12.75" customHeight="1">
      <c r="A11" s="216" t="s">
        <v>416</v>
      </c>
      <c r="B11" s="219"/>
      <c r="C11" s="695">
        <v>6.9383874450465344</v>
      </c>
      <c r="D11" s="694">
        <v>7.8655712825908886</v>
      </c>
      <c r="E11" s="695">
        <v>9.9460170812709201</v>
      </c>
      <c r="F11" s="694">
        <v>11.053633154795683</v>
      </c>
      <c r="G11" s="694">
        <v>10.410589070050147</v>
      </c>
      <c r="H11" s="694">
        <v>11.423794422033339</v>
      </c>
      <c r="I11" s="693">
        <v>9.8408358125768878</v>
      </c>
    </row>
    <row r="12" spans="1:9" ht="12.75" customHeight="1">
      <c r="A12" s="241" t="s">
        <v>161</v>
      </c>
      <c r="B12" s="397"/>
      <c r="C12" s="695">
        <v>2.3446395577122914</v>
      </c>
      <c r="D12" s="694">
        <v>2.671954517921904</v>
      </c>
      <c r="E12" s="695">
        <v>5.8331627398721553</v>
      </c>
      <c r="F12" s="694">
        <v>6.5725457795149156</v>
      </c>
      <c r="G12" s="694">
        <v>8.0990986057964509</v>
      </c>
      <c r="H12" s="694">
        <v>8.8490813291592261</v>
      </c>
      <c r="I12" s="693">
        <v>7.5763891236587444</v>
      </c>
    </row>
    <row r="13" spans="1:9" ht="12.75" customHeight="1">
      <c r="A13" s="241" t="s">
        <v>162</v>
      </c>
      <c r="B13" s="397"/>
      <c r="C13" s="695">
        <v>5.243855930536867</v>
      </c>
      <c r="D13" s="694">
        <v>5.8516731051446724</v>
      </c>
      <c r="E13" s="695">
        <v>8.5682622104523034</v>
      </c>
      <c r="F13" s="694">
        <v>9.5785953102651256</v>
      </c>
      <c r="G13" s="694">
        <v>10.428625951254489</v>
      </c>
      <c r="H13" s="694">
        <v>11.383789930439757</v>
      </c>
      <c r="I13" s="693">
        <v>9.5558003681406323</v>
      </c>
    </row>
    <row r="14" spans="1:9" ht="12.75" customHeight="1">
      <c r="A14" s="241"/>
      <c r="B14" s="397"/>
      <c r="C14" s="708"/>
      <c r="D14" s="708"/>
      <c r="E14" s="709"/>
      <c r="F14" s="709"/>
      <c r="G14" s="709"/>
      <c r="H14" s="709"/>
      <c r="I14" s="710"/>
    </row>
    <row r="15" spans="1:9" ht="12.75" customHeight="1">
      <c r="A15" s="241" t="s">
        <v>390</v>
      </c>
      <c r="B15" s="397"/>
      <c r="C15" s="695">
        <v>6.9017540859089399</v>
      </c>
      <c r="D15" s="694">
        <v>7.8490082208283907</v>
      </c>
      <c r="E15" s="695">
        <v>10.23617390709135</v>
      </c>
      <c r="F15" s="694">
        <v>11.38120676451997</v>
      </c>
      <c r="G15" s="694">
        <v>10.695287149481892</v>
      </c>
      <c r="H15" s="694">
        <v>11.726229548549028</v>
      </c>
      <c r="I15" s="693">
        <v>9.9921591146537203</v>
      </c>
    </row>
    <row r="16" spans="1:9" ht="12.75" customHeight="1">
      <c r="A16" s="216" t="s">
        <v>416</v>
      </c>
      <c r="B16" s="219"/>
      <c r="C16" s="695">
        <v>6.9899929909478464</v>
      </c>
      <c r="D16" s="694">
        <v>7.9489989217271573</v>
      </c>
      <c r="E16" s="695">
        <v>10.291457379364012</v>
      </c>
      <c r="F16" s="694">
        <v>11.443495896463208</v>
      </c>
      <c r="G16" s="694">
        <v>10.731430674048781</v>
      </c>
      <c r="H16" s="694">
        <v>11.769420160385957</v>
      </c>
      <c r="I16" s="693">
        <v>10.041409702466764</v>
      </c>
    </row>
    <row r="17" spans="1:9" ht="12.75" customHeight="1">
      <c r="A17" s="241" t="s">
        <v>161</v>
      </c>
      <c r="B17" s="397"/>
      <c r="C17" s="695">
        <v>4.141438916083362</v>
      </c>
      <c r="D17" s="694">
        <v>4.7359512238885682</v>
      </c>
      <c r="E17" s="695">
        <v>8.1983923890861519</v>
      </c>
      <c r="F17" s="694">
        <v>9.0936724850388515</v>
      </c>
      <c r="G17" s="694">
        <v>9.1288350313977631</v>
      </c>
      <c r="H17" s="694">
        <v>9.9020487847924841</v>
      </c>
      <c r="I17" s="693">
        <v>7.9866866652114066</v>
      </c>
    </row>
    <row r="18" spans="1:9" ht="12.75" customHeight="1">
      <c r="A18" s="241" t="s">
        <v>162</v>
      </c>
      <c r="B18" s="397"/>
      <c r="C18" s="695">
        <v>6.5152896129213822</v>
      </c>
      <c r="D18" s="694">
        <v>7.3810396745201734</v>
      </c>
      <c r="E18" s="695">
        <v>10.834289229424821</v>
      </c>
      <c r="F18" s="694">
        <v>12.008686232001287</v>
      </c>
      <c r="G18" s="694">
        <v>11.48829931687121</v>
      </c>
      <c r="H18" s="694">
        <v>12.484568317591593</v>
      </c>
      <c r="I18" s="693">
        <v>10.117070702815045</v>
      </c>
    </row>
    <row r="19" spans="1:9" ht="12.75" customHeight="1">
      <c r="A19" s="241"/>
      <c r="B19" s="397"/>
      <c r="C19" s="708"/>
      <c r="D19" s="708"/>
      <c r="E19" s="709"/>
      <c r="F19" s="709"/>
      <c r="G19" s="709"/>
      <c r="H19" s="709"/>
      <c r="I19" s="710"/>
    </row>
    <row r="20" spans="1:9" ht="12.75" customHeight="1">
      <c r="A20" s="241" t="s">
        <v>389</v>
      </c>
      <c r="B20" s="397"/>
      <c r="C20" s="695">
        <v>5.3672277331984652</v>
      </c>
      <c r="D20" s="694">
        <v>5.9374086978749574</v>
      </c>
      <c r="E20" s="695">
        <v>6.3681931178071638</v>
      </c>
      <c r="F20" s="694">
        <v>7.0875978912862125</v>
      </c>
      <c r="G20" s="694">
        <v>7.6191201320399582</v>
      </c>
      <c r="H20" s="694">
        <v>8.4212931376227207</v>
      </c>
      <c r="I20" s="693">
        <v>8.1180152756028967</v>
      </c>
    </row>
    <row r="21" spans="1:9" ht="12.75" customHeight="1">
      <c r="A21" s="216" t="s">
        <v>69</v>
      </c>
      <c r="B21" s="397"/>
      <c r="C21" s="695">
        <v>6.5592396223429494</v>
      </c>
      <c r="D21" s="694">
        <v>7.2547404121623194</v>
      </c>
      <c r="E21" s="695">
        <v>7.1178264580598727</v>
      </c>
      <c r="F21" s="694">
        <v>7.8718231613368994</v>
      </c>
      <c r="G21" s="694">
        <v>7.7699504058050595</v>
      </c>
      <c r="H21" s="694">
        <v>8.583457269547857</v>
      </c>
      <c r="I21" s="693">
        <v>8.2749110536145096</v>
      </c>
    </row>
    <row r="22" spans="1:9" ht="12.75" customHeight="1">
      <c r="A22" s="241" t="s">
        <v>161</v>
      </c>
      <c r="B22" s="397"/>
      <c r="C22" s="695">
        <v>0.26572157211894876</v>
      </c>
      <c r="D22" s="694">
        <v>0.2907184887597225</v>
      </c>
      <c r="E22" s="695">
        <v>2.8085733968605808</v>
      </c>
      <c r="F22" s="694">
        <v>3.3559596026991878</v>
      </c>
      <c r="G22" s="694">
        <v>6.6869870883777827</v>
      </c>
      <c r="H22" s="694">
        <v>7.4038779285369838</v>
      </c>
      <c r="I22" s="693">
        <v>6.9873146576219014</v>
      </c>
    </row>
    <row r="23" spans="1:9" ht="12.75" customHeight="1">
      <c r="A23" s="241" t="s">
        <v>162</v>
      </c>
      <c r="B23" s="397"/>
      <c r="C23" s="695">
        <v>2.4631736107699753</v>
      </c>
      <c r="D23" s="694">
        <v>2.5379304928598856</v>
      </c>
      <c r="E23" s="695">
        <v>3.3299661971137651</v>
      </c>
      <c r="F23" s="694">
        <v>3.9710456979193509</v>
      </c>
      <c r="G23" s="694">
        <v>7.7738897257357387</v>
      </c>
      <c r="H23" s="694">
        <v>8.6180659523160905</v>
      </c>
      <c r="I23" s="693">
        <v>8.003495450824861</v>
      </c>
    </row>
    <row r="24" spans="1:9" ht="10" customHeight="1">
      <c r="A24" s="242"/>
      <c r="B24" s="246"/>
      <c r="C24" s="713"/>
      <c r="D24" s="713"/>
      <c r="E24" s="713"/>
      <c r="F24" s="713"/>
      <c r="G24" s="713"/>
      <c r="H24" s="714"/>
      <c r="I24" s="715"/>
    </row>
    <row r="25" spans="1:9" ht="6" customHeight="1">
      <c r="C25" s="716"/>
      <c r="D25" s="716"/>
      <c r="E25" s="716"/>
      <c r="F25" s="716"/>
      <c r="G25" s="716"/>
      <c r="H25" s="717"/>
      <c r="I25" s="716"/>
    </row>
    <row r="26" spans="1:9">
      <c r="A26" s="253" t="s">
        <v>414</v>
      </c>
      <c r="C26" s="718"/>
      <c r="D26" s="718"/>
      <c r="E26" s="718"/>
      <c r="F26" s="718"/>
      <c r="G26" s="718"/>
      <c r="H26" s="718"/>
      <c r="I26" s="718"/>
    </row>
    <row r="27" spans="1:9">
      <c r="C27" s="716"/>
      <c r="D27" s="716"/>
      <c r="E27" s="716"/>
      <c r="F27" s="716"/>
      <c r="G27" s="716"/>
      <c r="H27" s="716"/>
      <c r="I27" s="716"/>
    </row>
    <row r="28" spans="1:9">
      <c r="C28" s="716"/>
      <c r="D28" s="716"/>
      <c r="E28" s="716"/>
      <c r="F28" s="716"/>
      <c r="G28" s="716"/>
      <c r="H28" s="716"/>
      <c r="I28" s="716"/>
    </row>
    <row r="29" spans="1:9">
      <c r="C29" s="716"/>
      <c r="D29" s="716"/>
      <c r="E29" s="716"/>
      <c r="F29" s="716"/>
      <c r="G29" s="716"/>
      <c r="H29" s="716"/>
      <c r="I29" s="716"/>
    </row>
    <row r="30" spans="1:9">
      <c r="C30" s="716"/>
      <c r="D30" s="716"/>
      <c r="E30" s="716"/>
      <c r="F30" s="716"/>
      <c r="G30" s="716"/>
      <c r="H30" s="716"/>
      <c r="I30" s="716"/>
    </row>
    <row r="31" spans="1:9">
      <c r="C31" s="716"/>
      <c r="D31" s="716"/>
      <c r="E31" s="716"/>
      <c r="F31" s="716"/>
      <c r="G31" s="716"/>
      <c r="H31" s="716"/>
      <c r="I31" s="716"/>
    </row>
    <row r="32" spans="1:9">
      <c r="C32" s="716"/>
      <c r="D32" s="716"/>
      <c r="E32" s="716"/>
      <c r="F32" s="716"/>
      <c r="G32" s="716"/>
      <c r="H32" s="716"/>
      <c r="I32" s="716"/>
    </row>
    <row r="33" spans="3:9">
      <c r="C33" s="716"/>
      <c r="D33" s="716"/>
      <c r="E33" s="716"/>
      <c r="F33" s="716"/>
      <c r="G33" s="716"/>
      <c r="H33" s="716"/>
      <c r="I33" s="716"/>
    </row>
    <row r="34" spans="3:9">
      <c r="C34" s="716"/>
      <c r="D34" s="716"/>
      <c r="E34" s="716"/>
      <c r="F34" s="716"/>
      <c r="G34" s="716"/>
      <c r="H34" s="716"/>
      <c r="I34" s="716"/>
    </row>
    <row r="35" spans="3:9">
      <c r="C35" s="716"/>
      <c r="D35" s="716"/>
      <c r="E35" s="716"/>
      <c r="F35" s="716"/>
      <c r="G35" s="716"/>
      <c r="H35" s="716"/>
      <c r="I35" s="716"/>
    </row>
    <row r="36" spans="3:9">
      <c r="C36" s="716"/>
      <c r="D36" s="716"/>
      <c r="E36" s="716"/>
      <c r="F36" s="716"/>
      <c r="G36" s="716"/>
      <c r="H36" s="716"/>
      <c r="I36" s="716"/>
    </row>
    <row r="37" spans="3:9">
      <c r="C37" s="716"/>
      <c r="D37" s="716"/>
      <c r="E37" s="716"/>
      <c r="F37" s="716"/>
      <c r="G37" s="716"/>
      <c r="H37" s="716"/>
      <c r="I37" s="716"/>
    </row>
    <row r="38" spans="3:9">
      <c r="C38" s="716"/>
      <c r="D38" s="716"/>
      <c r="E38" s="716"/>
      <c r="F38" s="716"/>
      <c r="G38" s="716"/>
      <c r="H38" s="716"/>
      <c r="I38" s="716"/>
    </row>
    <row r="39" spans="3:9">
      <c r="C39" s="716"/>
      <c r="D39" s="716"/>
      <c r="E39" s="716"/>
      <c r="F39" s="716"/>
      <c r="G39" s="716"/>
      <c r="H39" s="716"/>
      <c r="I39" s="716"/>
    </row>
    <row r="40" spans="3:9">
      <c r="C40" s="716"/>
      <c r="D40" s="716"/>
      <c r="E40" s="716"/>
      <c r="F40" s="716"/>
      <c r="G40" s="716"/>
      <c r="H40" s="716"/>
      <c r="I40" s="716"/>
    </row>
    <row r="41" spans="3:9">
      <c r="C41" s="716"/>
      <c r="D41" s="716"/>
      <c r="E41" s="716"/>
      <c r="F41" s="716"/>
      <c r="G41" s="716"/>
      <c r="H41" s="716"/>
      <c r="I41" s="716"/>
    </row>
    <row r="42" spans="3:9">
      <c r="C42" s="716"/>
      <c r="D42" s="716"/>
      <c r="E42" s="716"/>
      <c r="F42" s="716"/>
      <c r="G42" s="716"/>
      <c r="H42" s="716"/>
      <c r="I42" s="716"/>
    </row>
    <row r="43" spans="3:9">
      <c r="C43" s="716"/>
      <c r="D43" s="716"/>
      <c r="E43" s="716"/>
      <c r="F43" s="716"/>
      <c r="G43" s="716"/>
      <c r="H43" s="716"/>
      <c r="I43" s="716"/>
    </row>
    <row r="44" spans="3:9">
      <c r="C44" s="716"/>
      <c r="D44" s="716"/>
      <c r="E44" s="716"/>
      <c r="F44" s="716"/>
      <c r="G44" s="716"/>
      <c r="H44" s="716"/>
      <c r="I44" s="716"/>
    </row>
    <row r="45" spans="3:9">
      <c r="C45" s="716"/>
      <c r="D45" s="716"/>
      <c r="E45" s="716"/>
      <c r="F45" s="716"/>
      <c r="G45" s="716"/>
      <c r="H45" s="716"/>
      <c r="I45" s="716"/>
    </row>
    <row r="46" spans="3:9">
      <c r="C46" s="716"/>
      <c r="D46" s="716"/>
      <c r="E46" s="716"/>
      <c r="F46" s="716"/>
      <c r="G46" s="716"/>
      <c r="H46" s="716"/>
      <c r="I46" s="716"/>
    </row>
    <row r="47" spans="3:9">
      <c r="C47" s="716"/>
      <c r="D47" s="716"/>
      <c r="E47" s="716"/>
      <c r="F47" s="716"/>
      <c r="G47" s="716"/>
      <c r="H47" s="716"/>
      <c r="I47" s="716"/>
    </row>
  </sheetData>
  <conditionalFormatting sqref="D5:D6 F5:F6 H5:H6">
    <cfRule type="expression" dxfId="2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34"/>
  <dimension ref="A1:Q50"/>
  <sheetViews>
    <sheetView showGridLines="0" workbookViewId="0"/>
  </sheetViews>
  <sheetFormatPr defaultColWidth="12.54296875" defaultRowHeight="12.5"/>
  <cols>
    <col min="1" max="1" width="14.453125" style="215" customWidth="1"/>
    <col min="2" max="2" width="2.453125" style="215" customWidth="1"/>
    <col min="3" max="9" width="8.81640625" style="215" customWidth="1"/>
    <col min="10" max="10" width="7" style="215" customWidth="1"/>
    <col min="11" max="17" width="6.81640625" style="215" customWidth="1"/>
    <col min="18" max="16384" width="12.54296875" style="215"/>
  </cols>
  <sheetData>
    <row r="1" spans="1:17" ht="21" customHeight="1">
      <c r="A1" s="212" t="s">
        <v>508</v>
      </c>
      <c r="B1" s="394"/>
      <c r="C1" s="213"/>
      <c r="D1" s="213"/>
      <c r="E1" s="213"/>
      <c r="F1" s="213"/>
      <c r="G1" s="213"/>
      <c r="H1" s="213"/>
      <c r="I1" s="214"/>
    </row>
    <row r="2" spans="1:17" ht="17.149999999999999" customHeight="1">
      <c r="A2" s="493"/>
      <c r="B2" s="217" t="s">
        <v>30</v>
      </c>
      <c r="C2" s="217"/>
      <c r="D2" s="217"/>
      <c r="E2" s="217"/>
      <c r="F2" s="217"/>
      <c r="G2" s="217"/>
      <c r="H2" s="217"/>
      <c r="I2" s="218"/>
    </row>
    <row r="3" spans="1:17" ht="14.15" customHeight="1">
      <c r="A3" s="216"/>
      <c r="B3" s="219"/>
      <c r="F3" s="518"/>
      <c r="G3" s="518"/>
      <c r="H3" s="518"/>
      <c r="I3" s="218"/>
    </row>
    <row r="4" spans="1:17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17" ht="12.75" customHeight="1">
      <c r="A5" s="221" t="s">
        <v>131</v>
      </c>
      <c r="B5" s="233"/>
      <c r="C5" s="357">
        <v>2024</v>
      </c>
      <c r="D5" s="362" t="s">
        <v>297</v>
      </c>
      <c r="E5" s="362" t="s">
        <v>297</v>
      </c>
      <c r="F5" s="362" t="s">
        <v>297</v>
      </c>
      <c r="G5" s="362" t="s">
        <v>297</v>
      </c>
      <c r="H5" s="362" t="s">
        <v>297</v>
      </c>
      <c r="I5" s="358" t="s">
        <v>297</v>
      </c>
    </row>
    <row r="6" spans="1:17" ht="12.75" customHeight="1">
      <c r="A6" s="216"/>
      <c r="B6" s="219"/>
      <c r="C6" s="309"/>
      <c r="D6" s="361"/>
      <c r="E6" s="496"/>
      <c r="F6" s="496"/>
      <c r="G6" s="496"/>
      <c r="H6" s="496"/>
      <c r="I6" s="497"/>
    </row>
    <row r="7" spans="1:17" ht="12.75" customHeight="1">
      <c r="A7" s="216"/>
      <c r="B7" s="219"/>
      <c r="C7" s="234" t="s">
        <v>298</v>
      </c>
      <c r="D7" s="234" t="s">
        <v>289</v>
      </c>
      <c r="E7" s="234" t="s">
        <v>290</v>
      </c>
      <c r="F7" s="234" t="s">
        <v>294</v>
      </c>
      <c r="G7" s="490" t="s">
        <v>295</v>
      </c>
      <c r="H7" s="234" t="s">
        <v>296</v>
      </c>
      <c r="I7" s="235" t="s">
        <v>299</v>
      </c>
    </row>
    <row r="8" spans="1:17" ht="12.75" customHeight="1">
      <c r="A8" s="494"/>
      <c r="B8" s="495"/>
      <c r="C8" s="491"/>
      <c r="D8" s="491"/>
      <c r="E8" s="491"/>
      <c r="F8" s="491"/>
      <c r="G8" s="491"/>
      <c r="H8" s="491"/>
      <c r="I8" s="492"/>
      <c r="K8" s="12"/>
      <c r="L8" s="12"/>
      <c r="M8" s="12"/>
      <c r="N8" s="12"/>
      <c r="O8" s="12"/>
      <c r="P8" s="12"/>
      <c r="Q8" s="12"/>
    </row>
    <row r="9" spans="1:17" ht="6" customHeight="1">
      <c r="A9" s="236"/>
      <c r="B9" s="395"/>
      <c r="C9" s="405"/>
      <c r="D9" s="238"/>
      <c r="E9" s="237"/>
      <c r="F9" s="239"/>
      <c r="G9" s="239"/>
      <c r="H9" s="239"/>
      <c r="I9" s="489"/>
    </row>
    <row r="10" spans="1:17" ht="12.75" customHeight="1">
      <c r="A10" s="697" t="s">
        <v>391</v>
      </c>
      <c r="B10" s="396"/>
      <c r="C10" s="695">
        <v>10.807897511870879</v>
      </c>
      <c r="D10" s="694">
        <v>10.804856369133242</v>
      </c>
      <c r="E10" s="695">
        <v>10.808364353867983</v>
      </c>
      <c r="F10" s="694">
        <v>10.707702057087198</v>
      </c>
      <c r="G10" s="694">
        <v>10.603591613541585</v>
      </c>
      <c r="H10" s="694">
        <v>10.718519553014506</v>
      </c>
      <c r="I10" s="693">
        <v>10.753723066669885</v>
      </c>
      <c r="K10" s="759"/>
      <c r="L10" s="759"/>
      <c r="M10" s="759"/>
      <c r="N10" s="759"/>
      <c r="O10" s="759"/>
      <c r="P10" s="759"/>
      <c r="Q10" s="759"/>
    </row>
    <row r="11" spans="1:17" ht="12.75" customHeight="1">
      <c r="A11" s="216" t="s">
        <v>416</v>
      </c>
      <c r="B11" s="219"/>
      <c r="C11" s="695">
        <v>10.886605706631336</v>
      </c>
      <c r="D11" s="694">
        <v>10.887302923000908</v>
      </c>
      <c r="E11" s="695">
        <v>10.893680549548112</v>
      </c>
      <c r="F11" s="694">
        <v>10.793150192051781</v>
      </c>
      <c r="G11" s="694">
        <v>10.686496357528741</v>
      </c>
      <c r="H11" s="694">
        <v>10.808945358613808</v>
      </c>
      <c r="I11" s="693">
        <v>10.848812707265875</v>
      </c>
      <c r="K11" s="759"/>
      <c r="L11" s="759"/>
      <c r="M11" s="759"/>
      <c r="N11" s="759"/>
      <c r="O11" s="759"/>
      <c r="P11" s="759"/>
      <c r="Q11" s="759"/>
    </row>
    <row r="12" spans="1:17" ht="12.75" customHeight="1">
      <c r="A12" s="241" t="s">
        <v>161</v>
      </c>
      <c r="B12" s="397"/>
      <c r="C12" s="695">
        <v>8.7224985975197242</v>
      </c>
      <c r="D12" s="694">
        <v>8.6466368106073332</v>
      </c>
      <c r="E12" s="695">
        <v>8.5913707232404981</v>
      </c>
      <c r="F12" s="694">
        <v>8.4904031001209024</v>
      </c>
      <c r="G12" s="694">
        <v>8.4303211314557416</v>
      </c>
      <c r="H12" s="694">
        <v>8.3800399483940033</v>
      </c>
      <c r="I12" s="693">
        <v>8.3227453312966446</v>
      </c>
      <c r="K12" s="759"/>
      <c r="L12" s="759"/>
      <c r="M12" s="759"/>
      <c r="N12" s="759"/>
      <c r="O12" s="759"/>
      <c r="P12" s="759"/>
      <c r="Q12" s="759"/>
    </row>
    <row r="13" spans="1:17" ht="12.75" customHeight="1">
      <c r="A13" s="241" t="s">
        <v>162</v>
      </c>
      <c r="B13" s="397"/>
      <c r="C13" s="695">
        <v>11.033375066926787</v>
      </c>
      <c r="D13" s="694">
        <v>10.910547406578974</v>
      </c>
      <c r="E13" s="695">
        <v>10.828745924177397</v>
      </c>
      <c r="F13" s="694">
        <v>10.68014003268798</v>
      </c>
      <c r="G13" s="694">
        <v>10.604650356585266</v>
      </c>
      <c r="H13" s="694">
        <v>10.58224074974996</v>
      </c>
      <c r="I13" s="693">
        <v>10.503414750924399</v>
      </c>
      <c r="K13" s="759"/>
      <c r="L13" s="759"/>
      <c r="M13" s="759"/>
      <c r="N13" s="759"/>
      <c r="O13" s="759"/>
      <c r="P13" s="759"/>
      <c r="Q13" s="759"/>
    </row>
    <row r="14" spans="1:17" ht="12.75" customHeight="1">
      <c r="A14" s="241"/>
      <c r="B14" s="397"/>
      <c r="C14" s="708"/>
      <c r="D14" s="709"/>
      <c r="E14" s="708"/>
      <c r="F14" s="709"/>
      <c r="G14" s="709"/>
      <c r="H14" s="709"/>
      <c r="I14" s="710"/>
      <c r="K14" s="759"/>
      <c r="L14" s="759"/>
      <c r="M14" s="759"/>
      <c r="N14" s="759"/>
      <c r="O14" s="759"/>
      <c r="P14" s="759"/>
      <c r="Q14" s="759"/>
    </row>
    <row r="15" spans="1:17" ht="12.75" customHeight="1">
      <c r="A15" s="241" t="s">
        <v>390</v>
      </c>
      <c r="B15" s="397"/>
      <c r="C15" s="695">
        <v>11.102630932821311</v>
      </c>
      <c r="D15" s="694">
        <v>11.091371498723923</v>
      </c>
      <c r="E15" s="695">
        <v>11.089964187345025</v>
      </c>
      <c r="F15" s="694">
        <v>10.974344895412337</v>
      </c>
      <c r="G15" s="694">
        <v>10.858597561280137</v>
      </c>
      <c r="H15" s="694">
        <v>10.977046145975899</v>
      </c>
      <c r="I15" s="693">
        <v>11.016553046105425</v>
      </c>
      <c r="K15" s="759"/>
      <c r="L15" s="759"/>
      <c r="M15" s="759"/>
      <c r="N15" s="759"/>
      <c r="O15" s="759"/>
      <c r="P15" s="759"/>
      <c r="Q15" s="759"/>
    </row>
    <row r="16" spans="1:17" ht="12.75" customHeight="1">
      <c r="A16" s="216" t="s">
        <v>416</v>
      </c>
      <c r="B16" s="219"/>
      <c r="C16" s="695">
        <v>11.141787791559366</v>
      </c>
      <c r="D16" s="694">
        <v>11.136223933696709</v>
      </c>
      <c r="E16" s="695">
        <v>11.138052045513414</v>
      </c>
      <c r="F16" s="694">
        <v>11.024006922529782</v>
      </c>
      <c r="G16" s="694">
        <v>10.906682958707158</v>
      </c>
      <c r="H16" s="694">
        <v>11.030551109378784</v>
      </c>
      <c r="I16" s="693">
        <v>11.072930975492735</v>
      </c>
      <c r="K16" s="759"/>
      <c r="L16" s="759"/>
      <c r="M16" s="759"/>
      <c r="N16" s="759"/>
      <c r="O16" s="759"/>
      <c r="P16" s="759"/>
      <c r="Q16" s="759"/>
    </row>
    <row r="17" spans="1:17" ht="12.75" customHeight="1">
      <c r="A17" s="241" t="s">
        <v>161</v>
      </c>
      <c r="B17" s="397"/>
      <c r="C17" s="695">
        <v>9.3562965997977976</v>
      </c>
      <c r="D17" s="694">
        <v>9.1824506003371553</v>
      </c>
      <c r="E17" s="695">
        <v>9.0866250596637101</v>
      </c>
      <c r="F17" s="694">
        <v>8.9239510042814949</v>
      </c>
      <c r="G17" s="694">
        <v>8.8444653265230109</v>
      </c>
      <c r="H17" s="694">
        <v>8.7911022186523127</v>
      </c>
      <c r="I17" s="693">
        <v>8.7518079211017064</v>
      </c>
      <c r="K17" s="759"/>
      <c r="L17" s="759"/>
      <c r="M17" s="759"/>
      <c r="N17" s="759"/>
      <c r="O17" s="759"/>
      <c r="P17" s="759"/>
      <c r="Q17" s="759"/>
    </row>
    <row r="18" spans="1:17" ht="12.75" customHeight="1">
      <c r="A18" s="241" t="s">
        <v>162</v>
      </c>
      <c r="B18" s="397"/>
      <c r="C18" s="695">
        <v>11.771177466538084</v>
      </c>
      <c r="D18" s="694">
        <v>11.570702332388571</v>
      </c>
      <c r="E18" s="695">
        <v>11.453346510150242</v>
      </c>
      <c r="F18" s="694">
        <v>11.268072110163295</v>
      </c>
      <c r="G18" s="694">
        <v>11.186452634778865</v>
      </c>
      <c r="H18" s="694">
        <v>11.172884160842367</v>
      </c>
      <c r="I18" s="693">
        <v>11.101086287083174</v>
      </c>
      <c r="K18" s="759"/>
      <c r="L18" s="759"/>
      <c r="M18" s="759"/>
      <c r="N18" s="759"/>
      <c r="O18" s="759"/>
      <c r="P18" s="759"/>
      <c r="Q18" s="759"/>
    </row>
    <row r="19" spans="1:17" ht="12.75" customHeight="1">
      <c r="A19" s="241"/>
      <c r="B19" s="397"/>
      <c r="C19" s="708"/>
      <c r="D19" s="709"/>
      <c r="E19" s="708"/>
      <c r="F19" s="709"/>
      <c r="G19" s="709"/>
      <c r="H19" s="709"/>
      <c r="I19" s="710"/>
      <c r="K19" s="759"/>
      <c r="L19" s="759"/>
      <c r="M19" s="759"/>
      <c r="N19" s="759"/>
      <c r="O19" s="759"/>
      <c r="P19" s="759"/>
      <c r="Q19" s="759"/>
    </row>
    <row r="20" spans="1:17" ht="12.75" customHeight="1">
      <c r="A20" s="241" t="s">
        <v>389</v>
      </c>
      <c r="B20" s="397"/>
      <c r="C20" s="695">
        <v>8.6749470761762417</v>
      </c>
      <c r="D20" s="694">
        <v>8.7373749691693092</v>
      </c>
      <c r="E20" s="695">
        <v>8.787794929499281</v>
      </c>
      <c r="F20" s="694">
        <v>8.8103858659144727</v>
      </c>
      <c r="G20" s="694">
        <v>8.7982090833695672</v>
      </c>
      <c r="H20" s="694">
        <v>8.9007304319545391</v>
      </c>
      <c r="I20" s="693">
        <v>8.9239069532607971</v>
      </c>
      <c r="K20" s="759"/>
      <c r="L20" s="759"/>
      <c r="M20" s="759"/>
      <c r="N20" s="759"/>
      <c r="O20" s="759"/>
      <c r="P20" s="759"/>
      <c r="Q20" s="759"/>
    </row>
    <row r="21" spans="1:17" ht="12.75" customHeight="1">
      <c r="A21" s="216" t="s">
        <v>69</v>
      </c>
      <c r="B21" s="397"/>
      <c r="C21" s="695">
        <v>8.7914649281929833</v>
      </c>
      <c r="D21" s="694">
        <v>8.8531682460353256</v>
      </c>
      <c r="E21" s="695">
        <v>8.9086781987475447</v>
      </c>
      <c r="F21" s="694">
        <v>8.9358123309731354</v>
      </c>
      <c r="G21" s="694">
        <v>8.9267019435978376</v>
      </c>
      <c r="H21" s="694">
        <v>9.0529011521780731</v>
      </c>
      <c r="I21" s="693">
        <v>9.0922296380769208</v>
      </c>
      <c r="K21" s="759"/>
      <c r="L21" s="759"/>
      <c r="M21" s="759"/>
      <c r="N21" s="759"/>
      <c r="O21" s="759"/>
      <c r="P21" s="759"/>
      <c r="Q21" s="759"/>
    </row>
    <row r="22" spans="1:17" ht="12.75" customHeight="1">
      <c r="A22" s="241" t="s">
        <v>161</v>
      </c>
      <c r="B22" s="397"/>
      <c r="C22" s="695">
        <v>7.8086221238949705</v>
      </c>
      <c r="D22" s="694">
        <v>7.8684257574040073</v>
      </c>
      <c r="E22" s="695">
        <v>7.8743896549305914</v>
      </c>
      <c r="F22" s="694">
        <v>7.8645884327828375</v>
      </c>
      <c r="G22" s="694">
        <v>7.8320054921088289</v>
      </c>
      <c r="H22" s="694">
        <v>7.785816497850373</v>
      </c>
      <c r="I22" s="693">
        <v>7.7062235703625026</v>
      </c>
      <c r="K22" s="759"/>
      <c r="L22" s="759"/>
      <c r="M22" s="759"/>
      <c r="N22" s="759"/>
      <c r="O22" s="759"/>
      <c r="P22" s="759"/>
      <c r="Q22" s="759"/>
    </row>
    <row r="23" spans="1:17" ht="12.75" customHeight="1">
      <c r="A23" s="241" t="s">
        <v>162</v>
      </c>
      <c r="B23" s="397"/>
      <c r="C23" s="695">
        <v>9.0353785555009392</v>
      </c>
      <c r="D23" s="694">
        <v>9.1035895896821586</v>
      </c>
      <c r="E23" s="695">
        <v>9.1188090544503488</v>
      </c>
      <c r="F23" s="694">
        <v>9.0696765319178816</v>
      </c>
      <c r="G23" s="694">
        <v>9.0039273669962228</v>
      </c>
      <c r="H23" s="694">
        <v>8.9473336473866905</v>
      </c>
      <c r="I23" s="693">
        <v>8.8494701435744894</v>
      </c>
      <c r="K23" s="759"/>
      <c r="L23" s="759"/>
      <c r="M23" s="759"/>
      <c r="N23" s="759"/>
      <c r="O23" s="759"/>
      <c r="P23" s="759"/>
      <c r="Q23" s="759"/>
    </row>
    <row r="24" spans="1:17" ht="10" customHeight="1">
      <c r="A24" s="242"/>
      <c r="B24" s="246"/>
      <c r="C24" s="713"/>
      <c r="D24" s="713"/>
      <c r="E24" s="713"/>
      <c r="F24" s="713"/>
      <c r="G24" s="713"/>
      <c r="H24" s="714"/>
      <c r="I24" s="715"/>
    </row>
    <row r="25" spans="1:17" ht="6" customHeight="1">
      <c r="C25" s="716"/>
      <c r="D25" s="716"/>
      <c r="E25" s="716"/>
      <c r="F25" s="716"/>
      <c r="G25" s="716"/>
      <c r="H25" s="717"/>
      <c r="I25" s="716"/>
    </row>
    <row r="26" spans="1:17">
      <c r="A26" s="253" t="s">
        <v>414</v>
      </c>
      <c r="C26" s="718"/>
      <c r="D26" s="718"/>
      <c r="E26" s="718"/>
      <c r="F26" s="718"/>
      <c r="G26" s="718"/>
      <c r="H26" s="718"/>
      <c r="I26" s="718"/>
    </row>
    <row r="27" spans="1:17">
      <c r="C27" s="716"/>
      <c r="D27" s="716"/>
      <c r="E27" s="716"/>
      <c r="F27" s="716"/>
      <c r="G27" s="716"/>
      <c r="H27" s="716"/>
      <c r="I27" s="716"/>
    </row>
    <row r="28" spans="1:17">
      <c r="C28" s="716"/>
      <c r="D28" s="716"/>
      <c r="E28" s="716"/>
      <c r="F28" s="716"/>
      <c r="G28" s="716"/>
      <c r="H28" s="716"/>
      <c r="I28" s="716"/>
    </row>
    <row r="29" spans="1:17">
      <c r="C29" s="716"/>
      <c r="D29" s="716"/>
      <c r="E29" s="716"/>
      <c r="F29" s="716"/>
      <c r="G29" s="716"/>
      <c r="H29" s="716"/>
      <c r="I29" s="716"/>
    </row>
    <row r="30" spans="1:17">
      <c r="C30" s="716"/>
      <c r="D30" s="716"/>
      <c r="E30" s="716"/>
      <c r="F30" s="716"/>
      <c r="G30" s="716"/>
      <c r="H30" s="716"/>
      <c r="I30" s="716"/>
    </row>
    <row r="31" spans="1:17">
      <c r="C31" s="716"/>
      <c r="D31" s="716"/>
      <c r="E31" s="716"/>
      <c r="F31" s="716"/>
      <c r="G31" s="716"/>
      <c r="H31" s="716"/>
      <c r="I31" s="716"/>
    </row>
    <row r="32" spans="1:17">
      <c r="C32" s="716"/>
      <c r="D32" s="716"/>
      <c r="E32" s="716"/>
      <c r="F32" s="716"/>
      <c r="G32" s="716"/>
      <c r="H32" s="716"/>
      <c r="I32" s="716"/>
    </row>
    <row r="33" spans="3:9">
      <c r="C33" s="716"/>
      <c r="D33" s="716"/>
      <c r="E33" s="716"/>
      <c r="F33" s="716"/>
      <c r="G33" s="716"/>
      <c r="H33" s="716"/>
      <c r="I33" s="716"/>
    </row>
    <row r="34" spans="3:9">
      <c r="C34" s="716"/>
      <c r="D34" s="716"/>
      <c r="E34" s="716"/>
      <c r="F34" s="716"/>
      <c r="G34" s="716"/>
      <c r="H34" s="716"/>
      <c r="I34" s="716"/>
    </row>
    <row r="35" spans="3:9">
      <c r="C35" s="716"/>
      <c r="D35" s="716"/>
      <c r="E35" s="716"/>
      <c r="F35" s="716"/>
      <c r="G35" s="716"/>
      <c r="H35" s="716"/>
      <c r="I35" s="716"/>
    </row>
    <row r="36" spans="3:9">
      <c r="C36" s="716"/>
      <c r="D36" s="716"/>
      <c r="E36" s="716"/>
      <c r="F36" s="716"/>
      <c r="G36" s="716"/>
      <c r="H36" s="716"/>
      <c r="I36" s="716"/>
    </row>
    <row r="37" spans="3:9">
      <c r="C37" s="716"/>
      <c r="D37" s="716"/>
      <c r="E37" s="716"/>
      <c r="F37" s="716"/>
      <c r="G37" s="716"/>
      <c r="H37" s="716"/>
      <c r="I37" s="716"/>
    </row>
    <row r="38" spans="3:9">
      <c r="C38" s="716"/>
      <c r="D38" s="716"/>
      <c r="E38" s="716"/>
      <c r="F38" s="716"/>
      <c r="G38" s="716"/>
      <c r="H38" s="716"/>
      <c r="I38" s="716"/>
    </row>
    <row r="39" spans="3:9">
      <c r="C39" s="716"/>
      <c r="D39" s="716"/>
      <c r="E39" s="716"/>
      <c r="F39" s="716"/>
      <c r="G39" s="716"/>
      <c r="H39" s="716"/>
      <c r="I39" s="716"/>
    </row>
    <row r="40" spans="3:9">
      <c r="C40" s="716"/>
      <c r="D40" s="716"/>
      <c r="E40" s="716"/>
      <c r="F40" s="716"/>
      <c r="G40" s="716"/>
      <c r="H40" s="716"/>
      <c r="I40" s="716"/>
    </row>
    <row r="41" spans="3:9">
      <c r="C41" s="716"/>
      <c r="D41" s="716"/>
      <c r="E41" s="716"/>
      <c r="F41" s="716"/>
      <c r="G41" s="716"/>
      <c r="H41" s="716"/>
      <c r="I41" s="716"/>
    </row>
    <row r="42" spans="3:9">
      <c r="C42" s="716"/>
      <c r="D42" s="716"/>
      <c r="E42" s="716"/>
      <c r="F42" s="716"/>
      <c r="G42" s="716"/>
      <c r="H42" s="716"/>
      <c r="I42" s="716"/>
    </row>
    <row r="43" spans="3:9">
      <c r="C43" s="716"/>
      <c r="D43" s="716"/>
      <c r="E43" s="716"/>
      <c r="F43" s="716"/>
      <c r="G43" s="716"/>
      <c r="H43" s="716"/>
      <c r="I43" s="716"/>
    </row>
    <row r="44" spans="3:9">
      <c r="C44" s="716"/>
      <c r="D44" s="716"/>
      <c r="E44" s="716"/>
      <c r="F44" s="716"/>
      <c r="G44" s="716"/>
      <c r="H44" s="716"/>
      <c r="I44" s="716"/>
    </row>
    <row r="45" spans="3:9">
      <c r="C45" s="716"/>
      <c r="D45" s="716"/>
      <c r="E45" s="716"/>
      <c r="F45" s="716"/>
      <c r="G45" s="716"/>
      <c r="H45" s="716"/>
      <c r="I45" s="716"/>
    </row>
    <row r="46" spans="3:9">
      <c r="C46" s="716"/>
      <c r="D46" s="716"/>
      <c r="E46" s="716"/>
      <c r="F46" s="716"/>
      <c r="G46" s="716"/>
      <c r="H46" s="716"/>
      <c r="I46" s="716"/>
    </row>
    <row r="47" spans="3:9">
      <c r="C47" s="716"/>
      <c r="D47" s="716"/>
      <c r="E47" s="716"/>
      <c r="F47" s="716"/>
      <c r="G47" s="716"/>
      <c r="H47" s="716"/>
      <c r="I47" s="716"/>
    </row>
    <row r="48" spans="3:9">
      <c r="C48" s="716"/>
      <c r="D48" s="716"/>
      <c r="E48" s="716"/>
      <c r="F48" s="716"/>
      <c r="G48" s="716"/>
      <c r="H48" s="716"/>
      <c r="I48" s="716"/>
    </row>
    <row r="49" spans="3:9">
      <c r="C49" s="716"/>
      <c r="D49" s="716"/>
      <c r="E49" s="716"/>
      <c r="F49" s="716"/>
      <c r="G49" s="716"/>
      <c r="H49" s="716"/>
      <c r="I49" s="716"/>
    </row>
    <row r="50" spans="3:9">
      <c r="C50" s="716"/>
      <c r="D50" s="716"/>
      <c r="E50" s="716"/>
      <c r="F50" s="716"/>
      <c r="G50" s="716"/>
      <c r="H50" s="716"/>
      <c r="I50" s="716"/>
    </row>
  </sheetData>
  <conditionalFormatting sqref="C5:I6">
    <cfRule type="expression" dxfId="1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35"/>
  <dimension ref="A1:J28"/>
  <sheetViews>
    <sheetView showGridLines="0" workbookViewId="0"/>
  </sheetViews>
  <sheetFormatPr defaultColWidth="12.54296875" defaultRowHeight="12.5"/>
  <cols>
    <col min="1" max="1" width="14.453125" style="215" customWidth="1"/>
    <col min="2" max="2" width="2.81640625" style="215" customWidth="1"/>
    <col min="3" max="9" width="8.81640625" style="215" customWidth="1"/>
    <col min="10" max="10" width="4.453125" style="215" customWidth="1"/>
    <col min="11" max="16384" width="12.54296875" style="215"/>
  </cols>
  <sheetData>
    <row r="1" spans="1:10" ht="21" customHeight="1">
      <c r="A1" s="212" t="s">
        <v>509</v>
      </c>
      <c r="B1" s="394"/>
      <c r="C1" s="213"/>
      <c r="D1" s="213"/>
      <c r="E1" s="213"/>
      <c r="F1" s="213"/>
      <c r="G1" s="213"/>
      <c r="H1" s="213"/>
      <c r="I1" s="214"/>
    </row>
    <row r="2" spans="1:10" ht="17.149999999999999" customHeight="1">
      <c r="A2" s="699" t="s">
        <v>474</v>
      </c>
      <c r="B2" s="698"/>
      <c r="C2" s="698"/>
      <c r="D2" s="698"/>
      <c r="E2" s="698"/>
      <c r="F2" s="698"/>
      <c r="G2" s="698"/>
      <c r="H2" s="698"/>
      <c r="I2" s="218"/>
    </row>
    <row r="3" spans="1:10" ht="14.15" customHeight="1">
      <c r="A3" s="216"/>
      <c r="B3" s="219"/>
      <c r="I3" s="218"/>
    </row>
    <row r="4" spans="1:10" ht="12.75" customHeight="1">
      <c r="A4" s="216"/>
      <c r="B4" s="219"/>
      <c r="C4" s="219"/>
      <c r="D4" s="219"/>
      <c r="E4" s="219"/>
      <c r="F4" s="219"/>
      <c r="G4" s="219"/>
      <c r="H4" s="219"/>
      <c r="I4" s="329" t="s">
        <v>124</v>
      </c>
    </row>
    <row r="5" spans="1:10" ht="12.75" customHeight="1">
      <c r="A5" s="221" t="s">
        <v>131</v>
      </c>
      <c r="B5" s="233"/>
      <c r="C5" s="357" t="s">
        <v>407</v>
      </c>
      <c r="D5" s="362"/>
      <c r="E5" s="362"/>
      <c r="F5" s="362"/>
      <c r="G5" s="362"/>
      <c r="H5" s="362"/>
      <c r="I5" s="358"/>
    </row>
    <row r="6" spans="1:10" ht="12.75" customHeight="1">
      <c r="A6" s="216"/>
      <c r="B6" s="219"/>
      <c r="C6" s="309"/>
      <c r="D6" s="361"/>
      <c r="E6" s="361"/>
      <c r="F6" s="496"/>
      <c r="G6" s="496"/>
      <c r="H6" s="496"/>
      <c r="I6" s="497"/>
    </row>
    <row r="7" spans="1:10" ht="12.75" customHeight="1">
      <c r="A7" s="216"/>
      <c r="B7" s="219"/>
      <c r="C7" s="234" t="s">
        <v>401</v>
      </c>
      <c r="D7" s="234" t="s">
        <v>402</v>
      </c>
      <c r="E7" s="234" t="s">
        <v>403</v>
      </c>
      <c r="F7" s="234" t="s">
        <v>400</v>
      </c>
      <c r="G7" s="234" t="s">
        <v>399</v>
      </c>
      <c r="H7" s="234" t="s">
        <v>398</v>
      </c>
      <c r="I7" s="235" t="s">
        <v>129</v>
      </c>
    </row>
    <row r="8" spans="1:10" ht="12.75" customHeight="1">
      <c r="A8" s="216"/>
      <c r="B8" s="219"/>
      <c r="C8" s="703" t="s">
        <v>397</v>
      </c>
      <c r="D8" s="703" t="s">
        <v>396</v>
      </c>
      <c r="E8" s="703" t="s">
        <v>396</v>
      </c>
      <c r="F8" s="703" t="s">
        <v>396</v>
      </c>
      <c r="G8" s="703" t="s">
        <v>396</v>
      </c>
      <c r="H8" s="703" t="s">
        <v>395</v>
      </c>
      <c r="I8" s="702"/>
    </row>
    <row r="9" spans="1:10" ht="6" customHeight="1">
      <c r="A9" s="494"/>
      <c r="B9" s="495"/>
      <c r="C9" s="491"/>
      <c r="D9" s="491"/>
      <c r="E9" s="491"/>
      <c r="F9" s="491"/>
      <c r="G9" s="491"/>
      <c r="H9" s="491"/>
      <c r="I9" s="492"/>
    </row>
    <row r="10" spans="1:10" ht="6" customHeight="1">
      <c r="A10" s="241"/>
      <c r="B10" s="397"/>
      <c r="C10" s="405"/>
      <c r="D10" s="238"/>
      <c r="E10" s="239"/>
      <c r="F10" s="237"/>
      <c r="G10" s="239"/>
      <c r="H10" s="239"/>
      <c r="I10" s="489"/>
    </row>
    <row r="11" spans="1:10" ht="12.75" customHeight="1">
      <c r="A11" s="697" t="s">
        <v>391</v>
      </c>
      <c r="B11" s="696"/>
      <c r="C11" s="663">
        <v>2589354.5092870002</v>
      </c>
      <c r="D11" s="663">
        <v>2307660.27930611</v>
      </c>
      <c r="E11" s="663">
        <v>1502648.0441035</v>
      </c>
      <c r="F11" s="663">
        <v>1437015.69238821</v>
      </c>
      <c r="G11" s="663">
        <v>585893.74843670009</v>
      </c>
      <c r="H11" s="663">
        <v>668531.55600820004</v>
      </c>
      <c r="I11" s="700">
        <v>9091103.8295297194</v>
      </c>
      <c r="J11" s="701"/>
    </row>
    <row r="12" spans="1:10" ht="12.75" customHeight="1">
      <c r="A12" s="216" t="s">
        <v>413</v>
      </c>
      <c r="B12" s="219"/>
      <c r="C12" s="663">
        <v>2569756.3366757301</v>
      </c>
      <c r="D12" s="663">
        <v>2291315.9568318101</v>
      </c>
      <c r="E12" s="663">
        <v>1476430.9698385999</v>
      </c>
      <c r="F12" s="663">
        <v>1276987.8663667899</v>
      </c>
      <c r="G12" s="663">
        <v>409520.87326343002</v>
      </c>
      <c r="H12" s="663">
        <v>627178.10327815998</v>
      </c>
      <c r="I12" s="700">
        <v>8651190.1062545199</v>
      </c>
      <c r="J12" s="701"/>
    </row>
    <row r="13" spans="1:10" ht="12.75" customHeight="1">
      <c r="A13" s="241" t="s">
        <v>161</v>
      </c>
      <c r="B13" s="397"/>
      <c r="C13" s="663">
        <v>17570.852465100001</v>
      </c>
      <c r="D13" s="663">
        <v>12734.698155409998</v>
      </c>
      <c r="E13" s="663">
        <v>18523.398946959998</v>
      </c>
      <c r="F13" s="663">
        <v>100963.84452894001</v>
      </c>
      <c r="G13" s="663">
        <v>140098.15297186002</v>
      </c>
      <c r="H13" s="663">
        <v>36562.940128820002</v>
      </c>
      <c r="I13" s="700">
        <v>326453.88719709008</v>
      </c>
      <c r="J13" s="701"/>
    </row>
    <row r="14" spans="1:10" ht="12.75" customHeight="1">
      <c r="A14" s="241" t="s">
        <v>162</v>
      </c>
      <c r="B14" s="397"/>
      <c r="C14" s="663">
        <v>2027.32014617</v>
      </c>
      <c r="D14" s="663">
        <v>3609.6243188900003</v>
      </c>
      <c r="E14" s="663">
        <v>7693.6753179400002</v>
      </c>
      <c r="F14" s="663">
        <v>59063.981492479994</v>
      </c>
      <c r="G14" s="663">
        <v>36274.722201409997</v>
      </c>
      <c r="H14" s="663">
        <v>4790.5126012199999</v>
      </c>
      <c r="I14" s="700">
        <v>113459.83607810999</v>
      </c>
      <c r="J14" s="701"/>
    </row>
    <row r="15" spans="1:10" ht="12.75" customHeight="1">
      <c r="A15" s="241"/>
      <c r="B15" s="219"/>
      <c r="C15" s="695"/>
      <c r="D15" s="694"/>
      <c r="E15" s="694"/>
      <c r="F15" s="695"/>
      <c r="G15" s="694"/>
      <c r="H15" s="694"/>
      <c r="I15" s="693"/>
    </row>
    <row r="16" spans="1:10" ht="12.75" customHeight="1">
      <c r="A16" s="241" t="s">
        <v>390</v>
      </c>
      <c r="B16" s="219"/>
      <c r="C16" s="663">
        <v>2202443.9785970799</v>
      </c>
      <c r="D16" s="663">
        <v>2109081.5833846102</v>
      </c>
      <c r="E16" s="663">
        <v>1391339.63716919</v>
      </c>
      <c r="F16" s="663">
        <v>1197532.98855189</v>
      </c>
      <c r="G16" s="663">
        <v>383615.25341330009</v>
      </c>
      <c r="H16" s="663">
        <v>565967.89056035993</v>
      </c>
      <c r="I16" s="700">
        <v>7849981.3316764301</v>
      </c>
    </row>
    <row r="17" spans="1:9" ht="12.75" customHeight="1">
      <c r="A17" s="216" t="s">
        <v>413</v>
      </c>
      <c r="B17" s="219"/>
      <c r="C17" s="663">
        <v>2187451.64790342</v>
      </c>
      <c r="D17" s="663">
        <v>2094472.35977937</v>
      </c>
      <c r="E17" s="663">
        <v>1371488.17303678</v>
      </c>
      <c r="F17" s="663">
        <v>1060762.51908275</v>
      </c>
      <c r="G17" s="663">
        <v>319831.48691781005</v>
      </c>
      <c r="H17" s="663">
        <v>544666.76208755001</v>
      </c>
      <c r="I17" s="700">
        <v>7578672.94880768</v>
      </c>
    </row>
    <row r="18" spans="1:9" ht="12.75" customHeight="1">
      <c r="A18" s="241" t="s">
        <v>161</v>
      </c>
      <c r="B18" s="219"/>
      <c r="C18" s="663">
        <v>13313.068524640001</v>
      </c>
      <c r="D18" s="663">
        <v>11301.042829579997</v>
      </c>
      <c r="E18" s="663">
        <v>13276.030539449999</v>
      </c>
      <c r="F18" s="663">
        <v>80937.053503410018</v>
      </c>
      <c r="G18" s="663">
        <v>49315.152751610018</v>
      </c>
      <c r="H18" s="663">
        <v>20441.98093179</v>
      </c>
      <c r="I18" s="700">
        <v>188584.32908048006</v>
      </c>
    </row>
    <row r="19" spans="1:9" ht="12.75" customHeight="1">
      <c r="A19" s="241" t="s">
        <v>162</v>
      </c>
      <c r="B19" s="219"/>
      <c r="C19" s="663">
        <v>1679.2621690200001</v>
      </c>
      <c r="D19" s="663">
        <v>3308.1807756600001</v>
      </c>
      <c r="E19" s="663">
        <v>6575.4335929600002</v>
      </c>
      <c r="F19" s="663">
        <v>55833.415965729997</v>
      </c>
      <c r="G19" s="663">
        <v>14468.613743879996</v>
      </c>
      <c r="H19" s="663">
        <v>859.14754102000006</v>
      </c>
      <c r="I19" s="700">
        <v>82724.053788269986</v>
      </c>
    </row>
    <row r="20" spans="1:9" ht="12.75" customHeight="1">
      <c r="A20" s="241"/>
      <c r="B20" s="219"/>
      <c r="C20" s="695"/>
      <c r="D20" s="694"/>
      <c r="E20" s="694"/>
      <c r="F20" s="695"/>
      <c r="G20" s="694"/>
      <c r="H20" s="694"/>
      <c r="I20" s="693"/>
    </row>
    <row r="21" spans="1:9" ht="12.75" customHeight="1">
      <c r="A21" s="241" t="s">
        <v>389</v>
      </c>
      <c r="B21" s="219"/>
      <c r="C21" s="663">
        <v>386910.53068992001</v>
      </c>
      <c r="D21" s="663">
        <v>198578.69592150001</v>
      </c>
      <c r="E21" s="663">
        <v>111308.40693431</v>
      </c>
      <c r="F21" s="663">
        <v>239482.70383632</v>
      </c>
      <c r="G21" s="663">
        <v>202278.49502340003</v>
      </c>
      <c r="H21" s="663">
        <v>102563.66544783999</v>
      </c>
      <c r="I21" s="700">
        <v>1241122.4978532901</v>
      </c>
    </row>
    <row r="22" spans="1:9" ht="12.75" customHeight="1">
      <c r="A22" s="216" t="s">
        <v>69</v>
      </c>
      <c r="B22" s="219"/>
      <c r="C22" s="663">
        <v>382304.68877230998</v>
      </c>
      <c r="D22" s="663">
        <v>196843.59705243999</v>
      </c>
      <c r="E22" s="663">
        <v>104942.79680181999</v>
      </c>
      <c r="F22" s="663">
        <v>216225.34728404001</v>
      </c>
      <c r="G22" s="663">
        <v>89689.386345620005</v>
      </c>
      <c r="H22" s="663">
        <v>82511.341190609994</v>
      </c>
      <c r="I22" s="700">
        <v>1072517.1574468401</v>
      </c>
    </row>
    <row r="23" spans="1:9" ht="12.75" customHeight="1">
      <c r="A23" s="241" t="s">
        <v>161</v>
      </c>
      <c r="B23" s="397"/>
      <c r="C23" s="663">
        <v>4257.7839404599999</v>
      </c>
      <c r="D23" s="663">
        <v>1433.65532583</v>
      </c>
      <c r="E23" s="663">
        <v>5247.36840751</v>
      </c>
      <c r="F23" s="663">
        <v>20026.791025530001</v>
      </c>
      <c r="G23" s="663">
        <v>90783.000220250004</v>
      </c>
      <c r="H23" s="663">
        <v>16120.959197030001</v>
      </c>
      <c r="I23" s="700">
        <v>137869.55811661002</v>
      </c>
    </row>
    <row r="24" spans="1:9" ht="12.75" customHeight="1">
      <c r="A24" s="241" t="s">
        <v>162</v>
      </c>
      <c r="B24" s="397"/>
      <c r="C24" s="663">
        <v>348.05797715</v>
      </c>
      <c r="D24" s="663">
        <v>301.44354322999999</v>
      </c>
      <c r="E24" s="663">
        <v>1118.2417249800001</v>
      </c>
      <c r="F24" s="663">
        <v>3230.5655267500001</v>
      </c>
      <c r="G24" s="663">
        <v>21806.108457530001</v>
      </c>
      <c r="H24" s="663">
        <v>3931.3650601999998</v>
      </c>
      <c r="I24" s="700">
        <v>30735.782289839997</v>
      </c>
    </row>
    <row r="25" spans="1:9" ht="10" customHeight="1">
      <c r="A25" s="242"/>
      <c r="B25" s="246"/>
      <c r="C25" s="244"/>
      <c r="D25" s="244"/>
      <c r="E25" s="244"/>
      <c r="F25" s="244"/>
      <c r="G25" s="244"/>
      <c r="H25" s="243"/>
      <c r="I25" s="245"/>
    </row>
    <row r="26" spans="1:9" ht="7.5" customHeight="1">
      <c r="H26" s="247"/>
    </row>
    <row r="27" spans="1:9">
      <c r="A27" s="253" t="s">
        <v>411</v>
      </c>
      <c r="C27" s="248"/>
      <c r="D27" s="248"/>
      <c r="E27" s="248"/>
      <c r="F27" s="248"/>
      <c r="G27" s="248"/>
      <c r="H27" s="681"/>
      <c r="I27" s="248"/>
    </row>
    <row r="28" spans="1:9">
      <c r="A28" s="253" t="s">
        <v>415</v>
      </c>
    </row>
  </sheetData>
  <conditionalFormatting sqref="C5:I6">
    <cfRule type="expression" dxfId="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36"/>
  <dimension ref="A1:P166"/>
  <sheetViews>
    <sheetView showGridLines="0" zoomScaleNormal="100" workbookViewId="0"/>
  </sheetViews>
  <sheetFormatPr defaultColWidth="13" defaultRowHeight="13"/>
  <cols>
    <col min="1" max="1" width="4.36328125" style="249" customWidth="1"/>
    <col min="2" max="2" width="3" style="249" customWidth="1"/>
    <col min="3" max="3" width="5.81640625" style="249" customWidth="1"/>
    <col min="4" max="4" width="6.1796875" style="249" customWidth="1"/>
    <col min="5" max="5" width="6.54296875" style="249" bestFit="1" customWidth="1"/>
    <col min="6" max="6" width="7.1796875" style="249" customWidth="1"/>
    <col min="7" max="7" width="5.453125" style="249" customWidth="1"/>
    <col min="8" max="8" width="6.81640625" style="249" customWidth="1"/>
    <col min="9" max="10" width="6.81640625" style="249" bestFit="1" customWidth="1"/>
    <col min="11" max="11" width="5.54296875" style="249" customWidth="1"/>
    <col min="12" max="12" width="8.81640625" style="249" bestFit="1" customWidth="1"/>
    <col min="13" max="13" width="7.54296875" style="249" customWidth="1"/>
    <col min="14" max="14" width="5.54296875" style="249" customWidth="1"/>
    <col min="15" max="15" width="7" style="249" customWidth="1"/>
    <col min="16" max="16" width="6.453125" style="249" customWidth="1"/>
    <col min="17" max="16384" width="13" style="249"/>
  </cols>
  <sheetData>
    <row r="1" spans="1:15" s="250" customFormat="1" ht="21" customHeight="1">
      <c r="A1" s="255" t="s">
        <v>510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49999999999999" customHeight="1">
      <c r="A2" s="259"/>
      <c r="B2" s="260"/>
      <c r="C2" s="261" t="s">
        <v>405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ht="14.15" customHeight="1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344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124</v>
      </c>
    </row>
    <row r="5" spans="1:15" s="251" customFormat="1" ht="12.75" customHeight="1">
      <c r="A5" s="79" t="s">
        <v>125</v>
      </c>
      <c r="B5" s="266"/>
      <c r="C5" s="421" t="s">
        <v>33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268" t="s">
        <v>129</v>
      </c>
    </row>
    <row r="6" spans="1:15" s="251" customFormat="1" ht="8.2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>
      <c r="A7" s="269"/>
      <c r="B7" s="270"/>
      <c r="C7" s="267" t="s">
        <v>304</v>
      </c>
      <c r="D7" s="267"/>
      <c r="E7" s="266"/>
      <c r="F7" s="536" t="s">
        <v>104</v>
      </c>
      <c r="G7" s="267"/>
      <c r="H7" s="267"/>
      <c r="I7" s="266"/>
      <c r="J7" s="387" t="s">
        <v>306</v>
      </c>
      <c r="K7" s="390" t="s">
        <v>156</v>
      </c>
      <c r="L7" s="390" t="s">
        <v>404</v>
      </c>
      <c r="M7" s="390" t="s">
        <v>279</v>
      </c>
      <c r="N7" s="390" t="s">
        <v>157</v>
      </c>
      <c r="O7" s="275"/>
    </row>
    <row r="8" spans="1:15" s="251" customFormat="1" ht="7.5" customHeight="1">
      <c r="A8" s="269"/>
      <c r="B8" s="270"/>
      <c r="C8" s="419"/>
      <c r="D8" s="420"/>
      <c r="E8" s="274"/>
      <c r="F8" s="419"/>
      <c r="G8" s="420"/>
      <c r="H8" s="420"/>
      <c r="I8" s="274"/>
      <c r="J8" s="408"/>
      <c r="K8" s="409"/>
      <c r="L8" s="409"/>
      <c r="M8" s="409"/>
      <c r="N8" s="409"/>
      <c r="O8" s="275"/>
    </row>
    <row r="9" spans="1:15" s="251" customFormat="1" ht="12.75" customHeight="1">
      <c r="A9" s="269"/>
      <c r="B9" s="270"/>
      <c r="C9" s="408" t="s">
        <v>303</v>
      </c>
      <c r="D9" s="409" t="s">
        <v>305</v>
      </c>
      <c r="E9" s="408" t="s">
        <v>129</v>
      </c>
      <c r="F9" s="408" t="s">
        <v>307</v>
      </c>
      <c r="G9" s="409" t="s">
        <v>308</v>
      </c>
      <c r="H9" s="408" t="s">
        <v>5</v>
      </c>
      <c r="I9" s="409" t="s">
        <v>129</v>
      </c>
      <c r="J9" s="408"/>
      <c r="K9" s="409"/>
      <c r="L9" s="409"/>
      <c r="M9" s="409"/>
      <c r="N9" s="409"/>
      <c r="O9" s="275"/>
    </row>
    <row r="10" spans="1:15" s="251" customFormat="1" ht="8.2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2020</v>
      </c>
      <c r="B12" s="282"/>
      <c r="C12" s="635">
        <v>-5023.7148386399995</v>
      </c>
      <c r="D12" s="635">
        <v>21411.07535992</v>
      </c>
      <c r="E12" s="635">
        <v>16387.360521279999</v>
      </c>
      <c r="F12" s="635">
        <v>-14164.4257454</v>
      </c>
      <c r="G12" s="635">
        <v>-85.986065469999986</v>
      </c>
      <c r="H12" s="635">
        <v>35853.92981247</v>
      </c>
      <c r="I12" s="635">
        <v>21603.518001600001</v>
      </c>
      <c r="J12" s="635">
        <v>322717.49470762012</v>
      </c>
      <c r="K12" s="635">
        <v>-3387.0957541300004</v>
      </c>
      <c r="L12" s="635">
        <v>-3747.8112858199997</v>
      </c>
      <c r="M12" s="635">
        <v>317824.34055925003</v>
      </c>
      <c r="N12" s="635">
        <v>0</v>
      </c>
      <c r="O12" s="638">
        <v>671397.80674980022</v>
      </c>
    </row>
    <row r="13" spans="1:15" s="252" customFormat="1" ht="12.75" customHeight="1">
      <c r="A13" s="338">
        <v>2021</v>
      </c>
      <c r="B13" s="282"/>
      <c r="C13" s="634">
        <v>-4563.9175398699972</v>
      </c>
      <c r="D13" s="634">
        <v>-12391.529416409998</v>
      </c>
      <c r="E13" s="634">
        <v>-16955.446956279993</v>
      </c>
      <c r="F13" s="634">
        <v>-57043.122397860003</v>
      </c>
      <c r="G13" s="634">
        <v>-69.960359320000009</v>
      </c>
      <c r="H13" s="634">
        <v>206876.61578671998</v>
      </c>
      <c r="I13" s="634">
        <v>149763.53302953998</v>
      </c>
      <c r="J13" s="634">
        <v>-66888.329830839939</v>
      </c>
      <c r="K13" s="634">
        <v>-10506.843233020001</v>
      </c>
      <c r="L13" s="634">
        <v>-7717.2259128699998</v>
      </c>
      <c r="M13" s="634">
        <v>-230320.71042553999</v>
      </c>
      <c r="N13" s="634">
        <v>0</v>
      </c>
      <c r="O13" s="640">
        <v>-182625.02332900994</v>
      </c>
    </row>
    <row r="14" spans="1:15" s="252" customFormat="1" ht="12.75" customHeight="1">
      <c r="A14" s="338">
        <v>2022</v>
      </c>
      <c r="B14" s="282"/>
      <c r="C14" s="634">
        <v>-5133.4513977400011</v>
      </c>
      <c r="D14" s="634">
        <v>-9475.9171169700003</v>
      </c>
      <c r="E14" s="634">
        <v>-14609.36851471</v>
      </c>
      <c r="F14" s="634">
        <v>-11228.261270049996</v>
      </c>
      <c r="G14" s="634">
        <v>-298.15534605000011</v>
      </c>
      <c r="H14" s="634">
        <v>-19203.527659409996</v>
      </c>
      <c r="I14" s="634">
        <v>-30729.944275509992</v>
      </c>
      <c r="J14" s="634">
        <v>-244048.14007259998</v>
      </c>
      <c r="K14" s="634">
        <v>-8673.4478517299995</v>
      </c>
      <c r="L14" s="634">
        <v>-8156.4360386499993</v>
      </c>
      <c r="M14" s="634">
        <v>-137898.74065683002</v>
      </c>
      <c r="N14" s="634">
        <v>0</v>
      </c>
      <c r="O14" s="640">
        <v>-444116.07741002995</v>
      </c>
    </row>
    <row r="15" spans="1:15" s="252" customFormat="1" ht="12.75" customHeight="1">
      <c r="A15" s="338"/>
      <c r="B15" s="668"/>
      <c r="C15" s="634"/>
      <c r="D15" s="634"/>
      <c r="E15" s="634"/>
      <c r="F15" s="634"/>
      <c r="G15" s="634"/>
      <c r="H15" s="634"/>
      <c r="I15" s="634"/>
      <c r="J15" s="634"/>
      <c r="K15" s="634"/>
      <c r="L15" s="634"/>
      <c r="M15" s="634"/>
      <c r="N15" s="634"/>
      <c r="O15" s="640"/>
    </row>
    <row r="16" spans="1:15" s="252" customFormat="1" ht="12.75" customHeight="1">
      <c r="A16" s="338">
        <v>2023</v>
      </c>
      <c r="B16" s="282"/>
      <c r="C16" s="634">
        <v>-3940.6788013999976</v>
      </c>
      <c r="D16" s="634">
        <v>-515.32199344999935</v>
      </c>
      <c r="E16" s="634">
        <v>-4456.0007948499961</v>
      </c>
      <c r="F16" s="634">
        <v>-9460.3887092000004</v>
      </c>
      <c r="G16" s="634">
        <v>-32.912832860000002</v>
      </c>
      <c r="H16" s="634">
        <v>-28302.998625029984</v>
      </c>
      <c r="I16" s="634">
        <v>-37796.300167089976</v>
      </c>
      <c r="J16" s="634">
        <v>158072.27220393997</v>
      </c>
      <c r="K16" s="634">
        <v>-16999.841395790001</v>
      </c>
      <c r="L16" s="634">
        <v>-7321.2393239500007</v>
      </c>
      <c r="M16" s="634">
        <v>-24903.822578660103</v>
      </c>
      <c r="N16" s="634">
        <v>2.9999506426975113E-8</v>
      </c>
      <c r="O16" s="640">
        <v>66595.067943629954</v>
      </c>
    </row>
    <row r="17" spans="1:15" s="252" customFormat="1" ht="12.75" customHeight="1">
      <c r="A17" s="338"/>
      <c r="B17" s="668" t="s">
        <v>132</v>
      </c>
      <c r="C17" s="635">
        <v>-202.95335042000079</v>
      </c>
      <c r="D17" s="635">
        <v>-15159.63171525</v>
      </c>
      <c r="E17" s="635">
        <v>-15362.58506567</v>
      </c>
      <c r="F17" s="635">
        <v>-4099.8173324999998</v>
      </c>
      <c r="G17" s="635">
        <v>-29.140004810000001</v>
      </c>
      <c r="H17" s="635">
        <v>16421.925666789997</v>
      </c>
      <c r="I17" s="635">
        <v>12292.968329479998</v>
      </c>
      <c r="J17" s="635">
        <v>237847.27395084</v>
      </c>
      <c r="K17" s="635">
        <v>-1788.7057042600002</v>
      </c>
      <c r="L17" s="635">
        <v>-931.44131730000004</v>
      </c>
      <c r="M17" s="635">
        <v>-262186.13425608003</v>
      </c>
      <c r="N17" s="635">
        <v>0</v>
      </c>
      <c r="O17" s="638">
        <v>-30128.624062990028</v>
      </c>
    </row>
    <row r="18" spans="1:15" s="252" customFormat="1" ht="12.75" customHeight="1">
      <c r="A18" s="338"/>
      <c r="B18" s="668" t="s">
        <v>133</v>
      </c>
      <c r="C18" s="635">
        <v>113.28158522999996</v>
      </c>
      <c r="D18" s="635">
        <v>-76.22362112999997</v>
      </c>
      <c r="E18" s="635">
        <v>37.057964099999992</v>
      </c>
      <c r="F18" s="635">
        <v>-35.970010000000002</v>
      </c>
      <c r="G18" s="635">
        <v>-1.10273826</v>
      </c>
      <c r="H18" s="635">
        <v>-17220.13722248</v>
      </c>
      <c r="I18" s="635">
        <v>-17257.209970740001</v>
      </c>
      <c r="J18" s="635">
        <v>15730.61537942</v>
      </c>
      <c r="K18" s="635">
        <v>-557.44310588000008</v>
      </c>
      <c r="L18" s="635">
        <v>-425.50107184000007</v>
      </c>
      <c r="M18" s="635">
        <v>27289.90712992</v>
      </c>
      <c r="N18" s="635">
        <v>0</v>
      </c>
      <c r="O18" s="638">
        <v>24817.426324979995</v>
      </c>
    </row>
    <row r="19" spans="1:15" s="252" customFormat="1" ht="12.75" customHeight="1">
      <c r="A19" s="338"/>
      <c r="B19" s="668" t="s">
        <v>134</v>
      </c>
      <c r="C19" s="635">
        <v>-106.99926518999541</v>
      </c>
      <c r="D19" s="635">
        <v>-1313.30956971</v>
      </c>
      <c r="E19" s="635">
        <v>-1420.3088348999954</v>
      </c>
      <c r="F19" s="635">
        <v>-101.69391542</v>
      </c>
      <c r="G19" s="635">
        <v>3.7093374699999999</v>
      </c>
      <c r="H19" s="635">
        <v>30702.654187110002</v>
      </c>
      <c r="I19" s="635">
        <v>30604.669609160002</v>
      </c>
      <c r="J19" s="635">
        <v>-109922.51373433</v>
      </c>
      <c r="K19" s="635">
        <v>-223.39107357</v>
      </c>
      <c r="L19" s="635">
        <v>-598.67358910999997</v>
      </c>
      <c r="M19" s="635">
        <v>53991.158653939994</v>
      </c>
      <c r="N19" s="635">
        <v>0</v>
      </c>
      <c r="O19" s="638">
        <v>-27569.058968810001</v>
      </c>
    </row>
    <row r="20" spans="1:15" s="252" customFormat="1" ht="12.75" customHeight="1">
      <c r="A20" s="338"/>
      <c r="B20" s="668" t="s">
        <v>135</v>
      </c>
      <c r="C20" s="635">
        <v>-618.91857175000041</v>
      </c>
      <c r="D20" s="635">
        <v>8916.3900746199997</v>
      </c>
      <c r="E20" s="635">
        <v>8297.4715028699993</v>
      </c>
      <c r="F20" s="635">
        <v>-599.34812160999991</v>
      </c>
      <c r="G20" s="635">
        <v>4.7805530599999999</v>
      </c>
      <c r="H20" s="635">
        <v>33801.816490900004</v>
      </c>
      <c r="I20" s="635">
        <v>33207.248922350002</v>
      </c>
      <c r="J20" s="635">
        <v>-66171.901708110003</v>
      </c>
      <c r="K20" s="635">
        <v>-5166.3261703099997</v>
      </c>
      <c r="L20" s="635">
        <v>-722.05485714999998</v>
      </c>
      <c r="M20" s="635">
        <v>31164.07556071</v>
      </c>
      <c r="N20" s="635">
        <v>0</v>
      </c>
      <c r="O20" s="638">
        <v>608.51325036000344</v>
      </c>
    </row>
    <row r="21" spans="1:15" s="252" customFormat="1" ht="12.75" customHeight="1">
      <c r="A21" s="338"/>
      <c r="B21" s="668" t="s">
        <v>136</v>
      </c>
      <c r="C21" s="635">
        <v>-451.35096868000016</v>
      </c>
      <c r="D21" s="635">
        <v>-331.35648488000004</v>
      </c>
      <c r="E21" s="635">
        <v>-782.7074535600002</v>
      </c>
      <c r="F21" s="635">
        <v>91.788823530000002</v>
      </c>
      <c r="G21" s="635">
        <v>10.23150929</v>
      </c>
      <c r="H21" s="635">
        <v>-162260.27748761998</v>
      </c>
      <c r="I21" s="635">
        <v>-162158.2571548</v>
      </c>
      <c r="J21" s="635">
        <v>138385.79304036</v>
      </c>
      <c r="K21" s="635">
        <v>-524.00788634000003</v>
      </c>
      <c r="L21" s="635">
        <v>-535.7868134900001</v>
      </c>
      <c r="M21" s="635">
        <v>58901.048641099995</v>
      </c>
      <c r="N21" s="635">
        <v>0</v>
      </c>
      <c r="O21" s="638">
        <v>33286.082373270008</v>
      </c>
    </row>
    <row r="22" spans="1:15" s="252" customFormat="1" ht="12.75" customHeight="1">
      <c r="A22" s="338"/>
      <c r="B22" s="668" t="s">
        <v>137</v>
      </c>
      <c r="C22" s="635">
        <v>-534.53927667000016</v>
      </c>
      <c r="D22" s="635">
        <v>-917.87766019999981</v>
      </c>
      <c r="E22" s="635">
        <v>-1452.41693687</v>
      </c>
      <c r="F22" s="635">
        <v>80.114837489999999</v>
      </c>
      <c r="G22" s="635">
        <v>-6.6516627700000006</v>
      </c>
      <c r="H22" s="635">
        <v>27066.871412420001</v>
      </c>
      <c r="I22" s="635">
        <v>27140.334587140002</v>
      </c>
      <c r="J22" s="635">
        <v>-120440.13164645</v>
      </c>
      <c r="K22" s="635">
        <v>-63.892236609999998</v>
      </c>
      <c r="L22" s="635">
        <v>-364.12708387999999</v>
      </c>
      <c r="M22" s="635">
        <v>87724.828817469999</v>
      </c>
      <c r="N22" s="635">
        <v>0</v>
      </c>
      <c r="O22" s="638">
        <v>-7455.4044991999945</v>
      </c>
    </row>
    <row r="23" spans="1:15" s="252" customFormat="1" ht="12.75" customHeight="1">
      <c r="A23" s="338"/>
      <c r="B23" s="668" t="s">
        <v>138</v>
      </c>
      <c r="C23" s="635">
        <v>-430.00182645999985</v>
      </c>
      <c r="D23" s="635">
        <v>-3072.9716751200003</v>
      </c>
      <c r="E23" s="635">
        <v>-3502.9735015800002</v>
      </c>
      <c r="F23" s="635">
        <v>-3858.4628251300001</v>
      </c>
      <c r="G23" s="635">
        <v>-8.6093234200000008</v>
      </c>
      <c r="H23" s="635">
        <v>27840.302038280002</v>
      </c>
      <c r="I23" s="635">
        <v>23973.229889730002</v>
      </c>
      <c r="J23" s="635">
        <v>186489.36378601001</v>
      </c>
      <c r="K23" s="635">
        <v>-1432.50689887</v>
      </c>
      <c r="L23" s="635">
        <v>-1100.4290085</v>
      </c>
      <c r="M23" s="635">
        <v>-171929.12830466003</v>
      </c>
      <c r="N23" s="635">
        <v>1.9999384880065901E-8</v>
      </c>
      <c r="O23" s="638">
        <v>32497.555962149985</v>
      </c>
    </row>
    <row r="24" spans="1:15" s="252" customFormat="1" ht="12.75" customHeight="1">
      <c r="A24" s="338"/>
      <c r="B24" s="668" t="s">
        <v>139</v>
      </c>
      <c r="C24" s="635">
        <v>31.052186190000043</v>
      </c>
      <c r="D24" s="635">
        <v>-674.26705227000002</v>
      </c>
      <c r="E24" s="635">
        <v>-643.21486607999998</v>
      </c>
      <c r="F24" s="635">
        <v>75.620441670000005</v>
      </c>
      <c r="G24" s="635">
        <v>-2.8258106700000001</v>
      </c>
      <c r="H24" s="635">
        <v>-12995.995952499999</v>
      </c>
      <c r="I24" s="635">
        <v>-12923.201321499999</v>
      </c>
      <c r="J24" s="635">
        <v>-25826.969610490003</v>
      </c>
      <c r="K24" s="635">
        <v>-654.03354469999999</v>
      </c>
      <c r="L24" s="635">
        <v>-359.38145444000003</v>
      </c>
      <c r="M24" s="635">
        <v>38107.419798019997</v>
      </c>
      <c r="N24" s="635">
        <v>1.000010967254639E-8</v>
      </c>
      <c r="O24" s="638">
        <v>-2299.3809991800044</v>
      </c>
    </row>
    <row r="25" spans="1:15" s="252" customFormat="1" ht="12.75" customHeight="1">
      <c r="A25" s="338"/>
      <c r="B25" s="668" t="s">
        <v>152</v>
      </c>
      <c r="C25" s="635">
        <v>-166.28736689999994</v>
      </c>
      <c r="D25" s="635">
        <v>-366.56319739000003</v>
      </c>
      <c r="E25" s="635">
        <v>-532.85056428999997</v>
      </c>
      <c r="F25" s="635">
        <v>-1017.6599065</v>
      </c>
      <c r="G25" s="635">
        <v>-3.3046927400000001</v>
      </c>
      <c r="H25" s="635">
        <v>5217.4436349199996</v>
      </c>
      <c r="I25" s="635">
        <v>4196.4790356799995</v>
      </c>
      <c r="J25" s="635">
        <v>-45721.382365410012</v>
      </c>
      <c r="K25" s="635">
        <v>-1355.9335926000001</v>
      </c>
      <c r="L25" s="635">
        <v>-766.10910623999996</v>
      </c>
      <c r="M25" s="635">
        <v>24609.20539313</v>
      </c>
      <c r="N25" s="635">
        <v>-3.0267983714389025E-15</v>
      </c>
      <c r="O25" s="638">
        <v>-19570.591199730014</v>
      </c>
    </row>
    <row r="26" spans="1:15" s="252" customFormat="1" ht="12.75" customHeight="1">
      <c r="A26" s="338"/>
      <c r="B26" s="668" t="s">
        <v>153</v>
      </c>
      <c r="C26" s="635">
        <v>-399.08005861000015</v>
      </c>
      <c r="D26" s="635">
        <v>-1774.9106216900002</v>
      </c>
      <c r="E26" s="635">
        <v>-2173.9906803000003</v>
      </c>
      <c r="F26" s="635">
        <v>-4.4068619900000003</v>
      </c>
      <c r="G26" s="635">
        <v>-1E-8</v>
      </c>
      <c r="H26" s="635">
        <v>6772.8099803800005</v>
      </c>
      <c r="I26" s="635">
        <v>6768.4031183800007</v>
      </c>
      <c r="J26" s="635">
        <v>25192.690674070011</v>
      </c>
      <c r="K26" s="635">
        <v>-1414.1115696900001</v>
      </c>
      <c r="L26" s="635">
        <v>-547.10321672000009</v>
      </c>
      <c r="M26" s="635">
        <v>-12309.959403499999</v>
      </c>
      <c r="N26" s="635">
        <v>1.49011611938477E-14</v>
      </c>
      <c r="O26" s="638">
        <v>15515.928922240011</v>
      </c>
    </row>
    <row r="27" spans="1:15" s="252" customFormat="1" ht="12.75" customHeight="1">
      <c r="A27" s="338"/>
      <c r="B27" s="668" t="s">
        <v>154</v>
      </c>
      <c r="C27" s="635">
        <v>-331.43540251000013</v>
      </c>
      <c r="D27" s="635">
        <v>8688.8663594299996</v>
      </c>
      <c r="E27" s="635">
        <v>8357.4309569199995</v>
      </c>
      <c r="F27" s="635">
        <v>-5.9163810100000003</v>
      </c>
      <c r="G27" s="635">
        <v>0</v>
      </c>
      <c r="H27" s="635">
        <v>9042.9970768599978</v>
      </c>
      <c r="I27" s="635">
        <v>9037.0806958499979</v>
      </c>
      <c r="J27" s="635">
        <v>-50015.240514279998</v>
      </c>
      <c r="K27" s="635">
        <v>-3065.9785129399997</v>
      </c>
      <c r="L27" s="635">
        <v>-646.51447193000013</v>
      </c>
      <c r="M27" s="635">
        <v>41597.539659760005</v>
      </c>
      <c r="N27" s="635">
        <v>0</v>
      </c>
      <c r="O27" s="638">
        <v>5264.3178133800066</v>
      </c>
    </row>
    <row r="28" spans="1:15" s="252" customFormat="1" ht="12.75" customHeight="1">
      <c r="A28" s="338"/>
      <c r="B28" s="668" t="s">
        <v>140</v>
      </c>
      <c r="C28" s="635">
        <v>-843.44648563000101</v>
      </c>
      <c r="D28" s="635">
        <v>5566.5331701400009</v>
      </c>
      <c r="E28" s="635">
        <v>4723.0866845099999</v>
      </c>
      <c r="F28" s="635">
        <v>15.36254227</v>
      </c>
      <c r="G28" s="635">
        <v>0</v>
      </c>
      <c r="H28" s="635">
        <v>7306.5915499099992</v>
      </c>
      <c r="I28" s="635">
        <v>7321.954092179999</v>
      </c>
      <c r="J28" s="635">
        <v>-27475.325047689999</v>
      </c>
      <c r="K28" s="635">
        <v>-753.51110002000007</v>
      </c>
      <c r="L28" s="635">
        <v>-324.11733334999997</v>
      </c>
      <c r="M28" s="635">
        <v>58136.215731529992</v>
      </c>
      <c r="N28" s="635">
        <v>0</v>
      </c>
      <c r="O28" s="638">
        <v>41628.303027159986</v>
      </c>
    </row>
    <row r="29" spans="1:15" s="252" customFormat="1" ht="12.75" customHeight="1">
      <c r="A29" s="338"/>
      <c r="B29" s="668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40"/>
    </row>
    <row r="30" spans="1:15" s="252" customFormat="1" ht="12.75" customHeight="1">
      <c r="A30" s="338">
        <v>2024</v>
      </c>
      <c r="B30" s="282"/>
      <c r="C30" s="634">
        <v>-21210.306933919994</v>
      </c>
      <c r="D30" s="634">
        <v>10866.854357309998</v>
      </c>
      <c r="E30" s="634">
        <v>-10343.452576609998</v>
      </c>
      <c r="F30" s="634">
        <v>-7849.7393089199986</v>
      </c>
      <c r="G30" s="634">
        <v>0</v>
      </c>
      <c r="H30" s="634">
        <v>-171939.82523920998</v>
      </c>
      <c r="I30" s="634">
        <v>-179789.56454812997</v>
      </c>
      <c r="J30" s="634">
        <v>591270.07721054996</v>
      </c>
      <c r="K30" s="634">
        <v>-31220.762822689994</v>
      </c>
      <c r="L30" s="634">
        <v>-5702.3985354699998</v>
      </c>
      <c r="M30" s="634">
        <v>-278091.08365112997</v>
      </c>
      <c r="N30" s="634">
        <v>0</v>
      </c>
      <c r="O30" s="640">
        <v>86122.81507651991</v>
      </c>
    </row>
    <row r="31" spans="1:15" s="252" customFormat="1" ht="12.75" customHeight="1">
      <c r="A31" s="338"/>
      <c r="B31" s="668" t="s">
        <v>132</v>
      </c>
      <c r="C31" s="635">
        <v>-166.01081236999926</v>
      </c>
      <c r="D31" s="635">
        <v>13364.25808652</v>
      </c>
      <c r="E31" s="635">
        <v>13198.247274150001</v>
      </c>
      <c r="F31" s="635">
        <v>-3891.1179159399999</v>
      </c>
      <c r="G31" s="635">
        <v>0</v>
      </c>
      <c r="H31" s="635">
        <v>15343.43611425</v>
      </c>
      <c r="I31" s="635">
        <v>11452.31819831</v>
      </c>
      <c r="J31" s="635">
        <v>284892.60701814998</v>
      </c>
      <c r="K31" s="635">
        <v>-3091.7427214099998</v>
      </c>
      <c r="L31" s="635">
        <v>-788.00749812999993</v>
      </c>
      <c r="M31" s="635">
        <v>-260175.09893569001</v>
      </c>
      <c r="N31" s="635">
        <v>0</v>
      </c>
      <c r="O31" s="638">
        <v>45488.323335379944</v>
      </c>
    </row>
    <row r="32" spans="1:15" s="252" customFormat="1" ht="12.75" customHeight="1">
      <c r="A32" s="338"/>
      <c r="B32" s="668" t="s">
        <v>133</v>
      </c>
      <c r="C32" s="635">
        <v>172.0527489399999</v>
      </c>
      <c r="D32" s="635">
        <v>-1333.37875775</v>
      </c>
      <c r="E32" s="635">
        <v>-1161.3260088100001</v>
      </c>
      <c r="F32" s="635">
        <v>-11.179806529999999</v>
      </c>
      <c r="G32" s="635">
        <v>0</v>
      </c>
      <c r="H32" s="635">
        <v>-24860.25926517</v>
      </c>
      <c r="I32" s="635">
        <v>-24871.439071699999</v>
      </c>
      <c r="J32" s="635">
        <v>4667.7703501499964</v>
      </c>
      <c r="K32" s="635">
        <v>-690.78598205000003</v>
      </c>
      <c r="L32" s="635">
        <v>-669.89091885000016</v>
      </c>
      <c r="M32" s="635">
        <v>35874.641804910003</v>
      </c>
      <c r="N32" s="635">
        <v>0</v>
      </c>
      <c r="O32" s="638">
        <v>13148.970173649999</v>
      </c>
    </row>
    <row r="33" spans="1:15" s="252" customFormat="1" ht="12.75" customHeight="1">
      <c r="A33" s="338"/>
      <c r="B33" s="668" t="s">
        <v>134</v>
      </c>
      <c r="C33" s="635">
        <v>-418.44428111000002</v>
      </c>
      <c r="D33" s="635">
        <v>-518.6234013400001</v>
      </c>
      <c r="E33" s="635">
        <v>-937.06768245000012</v>
      </c>
      <c r="F33" s="635">
        <v>-27.967232219999996</v>
      </c>
      <c r="G33" s="635">
        <v>0</v>
      </c>
      <c r="H33" s="635">
        <v>6419.8786492300005</v>
      </c>
      <c r="I33" s="635">
        <v>6391.9114170100002</v>
      </c>
      <c r="J33" s="635">
        <v>-66675.919706960005</v>
      </c>
      <c r="K33" s="635">
        <v>-8940.8764676199989</v>
      </c>
      <c r="L33" s="635">
        <v>-498.69447972</v>
      </c>
      <c r="M33" s="635">
        <v>44169.485846000003</v>
      </c>
      <c r="N33" s="635">
        <v>0</v>
      </c>
      <c r="O33" s="638">
        <v>-26491.161073739993</v>
      </c>
    </row>
    <row r="34" spans="1:15" s="252" customFormat="1" ht="12.75" customHeight="1">
      <c r="A34" s="338"/>
      <c r="B34" s="668" t="s">
        <v>135</v>
      </c>
      <c r="C34" s="635">
        <v>-18934.43832673</v>
      </c>
      <c r="D34" s="635">
        <v>-2053.1703211699996</v>
      </c>
      <c r="E34" s="635">
        <v>-20987.608647900001</v>
      </c>
      <c r="F34" s="635">
        <v>-73.839088159999989</v>
      </c>
      <c r="G34" s="635">
        <v>0</v>
      </c>
      <c r="H34" s="635">
        <v>12148.05801212</v>
      </c>
      <c r="I34" s="635">
        <v>12074.218923959999</v>
      </c>
      <c r="J34" s="635">
        <v>79850.637685080015</v>
      </c>
      <c r="K34" s="635">
        <v>-974.10957697000003</v>
      </c>
      <c r="L34" s="635">
        <v>-339.77959394999999</v>
      </c>
      <c r="M34" s="635">
        <v>-76051.981659979981</v>
      </c>
      <c r="N34" s="635">
        <v>0</v>
      </c>
      <c r="O34" s="638">
        <v>-6428.6228697599781</v>
      </c>
    </row>
    <row r="35" spans="1:15" s="252" customFormat="1" ht="12.75" customHeight="1">
      <c r="A35" s="338"/>
      <c r="B35" s="668" t="s">
        <v>136</v>
      </c>
      <c r="C35" s="635">
        <v>-342.34561564000001</v>
      </c>
      <c r="D35" s="635">
        <v>-1216.7668409300002</v>
      </c>
      <c r="E35" s="635">
        <v>-1559.1124565700002</v>
      </c>
      <c r="F35" s="635">
        <v>-6.5007458500000004</v>
      </c>
      <c r="G35" s="635">
        <v>0</v>
      </c>
      <c r="H35" s="635">
        <v>1189.2061132200001</v>
      </c>
      <c r="I35" s="635">
        <v>1182.7053673700002</v>
      </c>
      <c r="J35" s="635">
        <v>-17596.500454800011</v>
      </c>
      <c r="K35" s="635">
        <v>-1660.6861305299999</v>
      </c>
      <c r="L35" s="635">
        <v>-607.52854425999999</v>
      </c>
      <c r="M35" s="635">
        <v>33777.343126259999</v>
      </c>
      <c r="N35" s="635">
        <v>0</v>
      </c>
      <c r="O35" s="638">
        <v>13536.220907469988</v>
      </c>
    </row>
    <row r="36" spans="1:15" s="252" customFormat="1" ht="12.75" customHeight="1">
      <c r="A36" s="338"/>
      <c r="B36" s="668" t="s">
        <v>137</v>
      </c>
      <c r="C36" s="635">
        <v>-1418.1513465699991</v>
      </c>
      <c r="D36" s="635">
        <v>10523.8886422</v>
      </c>
      <c r="E36" s="635">
        <v>9105.7372956300005</v>
      </c>
      <c r="F36" s="635">
        <v>211.34618660999999</v>
      </c>
      <c r="G36" s="635">
        <v>0</v>
      </c>
      <c r="H36" s="635">
        <v>10911.484527909999</v>
      </c>
      <c r="I36" s="635">
        <v>11122.83071452</v>
      </c>
      <c r="J36" s="635">
        <v>31247.994044259995</v>
      </c>
      <c r="K36" s="635">
        <v>-7494.7345996599997</v>
      </c>
      <c r="L36" s="635">
        <v>-198.99437518000002</v>
      </c>
      <c r="M36" s="635">
        <v>21828.731483359999</v>
      </c>
      <c r="N36" s="635">
        <v>0</v>
      </c>
      <c r="O36" s="638">
        <v>65611.564562929998</v>
      </c>
    </row>
    <row r="37" spans="1:15" s="252" customFormat="1" ht="12.75" customHeight="1">
      <c r="A37" s="338"/>
      <c r="B37" s="668" t="s">
        <v>138</v>
      </c>
      <c r="C37" s="635">
        <v>320.19781181000008</v>
      </c>
      <c r="D37" s="635">
        <v>-3234.1313729200001</v>
      </c>
      <c r="E37" s="635">
        <v>-2913.93356111</v>
      </c>
      <c r="F37" s="635">
        <v>-3995.4641595200001</v>
      </c>
      <c r="G37" s="635">
        <v>0</v>
      </c>
      <c r="H37" s="635">
        <v>17179.048259300002</v>
      </c>
      <c r="I37" s="635">
        <v>13183.584099780001</v>
      </c>
      <c r="J37" s="635">
        <v>140540.77974586</v>
      </c>
      <c r="K37" s="635">
        <v>-6274.9675198999994</v>
      </c>
      <c r="L37" s="635">
        <v>-691.65470229999994</v>
      </c>
      <c r="M37" s="635">
        <v>-93761.39891648</v>
      </c>
      <c r="N37" s="635">
        <v>0</v>
      </c>
      <c r="O37" s="638">
        <v>50082.40914584999</v>
      </c>
    </row>
    <row r="38" spans="1:15" s="252" customFormat="1" ht="12.75" customHeight="1">
      <c r="A38" s="338"/>
      <c r="B38" s="668" t="s">
        <v>139</v>
      </c>
      <c r="C38" s="635">
        <v>-318.59794239999997</v>
      </c>
      <c r="D38" s="635">
        <v>-1308.94175481</v>
      </c>
      <c r="E38" s="635">
        <v>-1627.53969721</v>
      </c>
      <c r="F38" s="635">
        <v>-15.074162230000001</v>
      </c>
      <c r="G38" s="635">
        <v>0</v>
      </c>
      <c r="H38" s="635">
        <v>-245560.02442641999</v>
      </c>
      <c r="I38" s="635">
        <v>-245575.09858865</v>
      </c>
      <c r="J38" s="635">
        <v>221698.66687081999</v>
      </c>
      <c r="K38" s="635">
        <v>-1068.6302187800002</v>
      </c>
      <c r="L38" s="635">
        <v>-292.54399553000002</v>
      </c>
      <c r="M38" s="635">
        <v>23910.10457788</v>
      </c>
      <c r="N38" s="635">
        <v>0</v>
      </c>
      <c r="O38" s="638">
        <v>-2955.0410514700052</v>
      </c>
    </row>
    <row r="39" spans="1:15" s="252" customFormat="1" ht="12.75" customHeight="1">
      <c r="A39" s="338"/>
      <c r="B39" s="668" t="s">
        <v>152</v>
      </c>
      <c r="C39" s="635">
        <v>79.822589289999996</v>
      </c>
      <c r="D39" s="635">
        <v>-1401.7344833499999</v>
      </c>
      <c r="E39" s="635">
        <v>-1321.9118940599999</v>
      </c>
      <c r="F39" s="635">
        <v>-10.633956169999999</v>
      </c>
      <c r="G39" s="635">
        <v>0</v>
      </c>
      <c r="H39" s="635">
        <v>21144.573498220001</v>
      </c>
      <c r="I39" s="635">
        <v>21133.93954205</v>
      </c>
      <c r="J39" s="635">
        <v>-63340.323420460052</v>
      </c>
      <c r="K39" s="635">
        <v>-214.23713815000002</v>
      </c>
      <c r="L39" s="635">
        <v>-693.22661535999998</v>
      </c>
      <c r="M39" s="635">
        <v>24403.665192290002</v>
      </c>
      <c r="N39" s="635">
        <v>0</v>
      </c>
      <c r="O39" s="638">
        <v>-20032.094333690042</v>
      </c>
    </row>
    <row r="40" spans="1:15" s="252" customFormat="1" ht="12.75" customHeight="1">
      <c r="A40" s="338"/>
      <c r="B40" s="668" t="s">
        <v>153</v>
      </c>
      <c r="C40" s="635">
        <v>204.83512543999996</v>
      </c>
      <c r="D40" s="635">
        <v>-817.39937006999992</v>
      </c>
      <c r="E40" s="635">
        <v>-612.56424462999996</v>
      </c>
      <c r="F40" s="635">
        <v>-17.084379290000001</v>
      </c>
      <c r="G40" s="635">
        <v>0</v>
      </c>
      <c r="H40" s="635">
        <v>18895.980210630001</v>
      </c>
      <c r="I40" s="635">
        <v>18878.89583134</v>
      </c>
      <c r="J40" s="635">
        <v>20190.831596320008</v>
      </c>
      <c r="K40" s="635">
        <v>-265.18847411000002</v>
      </c>
      <c r="L40" s="635">
        <v>-418.17920358999999</v>
      </c>
      <c r="M40" s="635">
        <v>-44182.98117218</v>
      </c>
      <c r="N40" s="635">
        <v>0</v>
      </c>
      <c r="O40" s="638">
        <v>-6409.1856668499931</v>
      </c>
    </row>
    <row r="41" spans="1:15" s="252" customFormat="1" ht="12.75" customHeight="1">
      <c r="A41" s="338"/>
      <c r="B41" s="668" t="s">
        <v>154</v>
      </c>
      <c r="C41" s="635">
        <v>-389.22688458000016</v>
      </c>
      <c r="D41" s="635">
        <v>-1137.1460690699998</v>
      </c>
      <c r="E41" s="635">
        <v>-1526.37295365</v>
      </c>
      <c r="F41" s="635">
        <v>-12.224049620000001</v>
      </c>
      <c r="G41" s="635">
        <v>0</v>
      </c>
      <c r="H41" s="635">
        <v>-4751.2069325000002</v>
      </c>
      <c r="I41" s="635">
        <v>-4763.4309821200004</v>
      </c>
      <c r="J41" s="635">
        <v>-44206.466517869987</v>
      </c>
      <c r="K41" s="635">
        <v>-544.80399350999994</v>
      </c>
      <c r="L41" s="635">
        <v>-503.89860859999999</v>
      </c>
      <c r="M41" s="635">
        <v>12116.405002500003</v>
      </c>
      <c r="N41" s="635">
        <v>0</v>
      </c>
      <c r="O41" s="638">
        <v>-39428.568053249983</v>
      </c>
    </row>
    <row r="42" spans="1:15" s="252" customFormat="1" ht="12.75" customHeight="1">
      <c r="A42" s="430"/>
      <c r="B42" s="283"/>
      <c r="C42" s="432"/>
      <c r="D42" s="432"/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433"/>
    </row>
    <row r="43" spans="1:15" s="252" customFormat="1" ht="6" customHeight="1">
      <c r="A43" s="262"/>
      <c r="B43" s="262"/>
      <c r="C43" s="330"/>
      <c r="D43" s="330"/>
      <c r="E43" s="330"/>
      <c r="F43" s="331"/>
      <c r="G43" s="331"/>
      <c r="H43" s="331"/>
      <c r="I43" s="331"/>
      <c r="J43" s="331"/>
      <c r="K43" s="331"/>
      <c r="L43" s="331"/>
      <c r="M43" s="331"/>
    </row>
    <row r="44" spans="1:15" s="252" customFormat="1" ht="10.5" customHeight="1">
      <c r="A44" s="253" t="s">
        <v>318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  <c r="O44" s="253"/>
    </row>
    <row r="45" spans="1:15" s="252" customFormat="1" ht="10.5" customHeight="1">
      <c r="A45" s="254" t="s">
        <v>47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  <c r="O45" s="254"/>
    </row>
    <row r="46" spans="1:15" s="252" customFormat="1" ht="10.5" customHeight="1">
      <c r="A46" s="254" t="s">
        <v>408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  <c r="O46" s="254"/>
    </row>
    <row r="47" spans="1:15" s="252" customFormat="1" ht="10.5" customHeight="1">
      <c r="A47" s="254" t="s">
        <v>315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  <c r="O47" s="254"/>
    </row>
    <row r="48" spans="1:15" s="252" customFormat="1" ht="10.5" customHeight="1">
      <c r="A48" s="254" t="s">
        <v>312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  <c r="O48" s="254"/>
    </row>
    <row r="49" spans="1:15" s="252" customFormat="1" ht="10.5" customHeight="1">
      <c r="A49" s="254" t="s">
        <v>409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3"/>
      <c r="O49" s="254"/>
    </row>
    <row r="50" spans="1:15" s="252" customFormat="1" ht="10.5" customHeight="1">
      <c r="A50" s="254" t="s">
        <v>46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3"/>
      <c r="O50" s="254"/>
    </row>
    <row r="51" spans="1:15" s="252" customFormat="1" ht="10.5" customHeight="1">
      <c r="A51" s="254" t="s">
        <v>410</v>
      </c>
      <c r="B51" s="249"/>
      <c r="C51" s="330"/>
      <c r="D51" s="330"/>
      <c r="E51" s="330"/>
      <c r="F51" s="331"/>
      <c r="G51" s="331"/>
      <c r="H51" s="332"/>
      <c r="I51" s="332"/>
      <c r="J51" s="331"/>
      <c r="K51" s="331"/>
      <c r="L51" s="331"/>
      <c r="M51" s="333"/>
      <c r="O51" s="254"/>
    </row>
    <row r="52" spans="1:15" s="252" customFormat="1" ht="10.5" customHeight="1">
      <c r="A52" s="252" t="s">
        <v>412</v>
      </c>
      <c r="B52" s="249"/>
      <c r="C52" s="330"/>
      <c r="D52" s="330"/>
      <c r="E52" s="330"/>
      <c r="F52" s="331"/>
      <c r="G52" s="331"/>
      <c r="H52" s="332"/>
      <c r="I52" s="332"/>
      <c r="J52" s="331"/>
      <c r="K52" s="331"/>
      <c r="L52" s="331"/>
      <c r="M52" s="333"/>
      <c r="O52" s="254"/>
    </row>
    <row r="53" spans="1:15" s="252" customFormat="1" ht="10.5" customHeight="1">
      <c r="A53" s="254" t="s">
        <v>0</v>
      </c>
      <c r="B53" s="249"/>
      <c r="C53" s="330"/>
      <c r="D53" s="330"/>
      <c r="E53" s="330"/>
      <c r="F53" s="331"/>
      <c r="G53" s="331"/>
      <c r="H53" s="332"/>
      <c r="I53" s="332"/>
      <c r="J53" s="331"/>
      <c r="K53" s="331"/>
      <c r="L53" s="331"/>
      <c r="M53" s="333"/>
      <c r="O53" s="254"/>
    </row>
    <row r="54" spans="1:15" s="252" customFormat="1" ht="10.5" customHeight="1">
      <c r="A54" s="254" t="s">
        <v>372</v>
      </c>
      <c r="B54" s="249"/>
      <c r="C54" s="330"/>
      <c r="D54" s="330"/>
      <c r="E54" s="330"/>
      <c r="F54" s="331"/>
      <c r="G54" s="331"/>
      <c r="H54" s="332"/>
      <c r="I54" s="332"/>
      <c r="J54" s="331"/>
      <c r="K54" s="331"/>
      <c r="L54" s="331"/>
      <c r="M54" s="333"/>
      <c r="O54" s="254"/>
    </row>
    <row r="55" spans="1:15" s="252" customFormat="1" ht="10.5" customHeight="1">
      <c r="B55" s="249"/>
      <c r="C55" s="330"/>
      <c r="D55" s="330"/>
      <c r="E55" s="330"/>
      <c r="F55" s="331"/>
      <c r="G55" s="331"/>
      <c r="H55" s="332"/>
      <c r="I55" s="332"/>
      <c r="J55" s="331"/>
      <c r="K55" s="331"/>
      <c r="L55" s="331"/>
      <c r="M55" s="333"/>
    </row>
    <row r="56" spans="1:15" s="252" customFormat="1" ht="12" customHeight="1">
      <c r="A56" s="249"/>
      <c r="B56" s="249"/>
      <c r="C56" s="342"/>
      <c r="D56" s="342"/>
      <c r="E56" s="342"/>
      <c r="F56" s="334"/>
      <c r="G56" s="334"/>
      <c r="H56" s="334"/>
      <c r="I56" s="334"/>
      <c r="J56" s="334"/>
      <c r="K56" s="334"/>
      <c r="L56" s="334"/>
      <c r="M56" s="334"/>
      <c r="N56" s="334"/>
      <c r="O56" s="334"/>
    </row>
    <row r="57" spans="1:15" s="252" customFormat="1" ht="12" customHeight="1">
      <c r="A57" s="249"/>
      <c r="B57" s="249"/>
      <c r="C57" s="335"/>
      <c r="D57" s="335"/>
      <c r="E57" s="335"/>
      <c r="F57" s="334"/>
      <c r="G57" s="334"/>
      <c r="H57" s="334"/>
      <c r="I57" s="334"/>
      <c r="J57" s="334"/>
      <c r="K57" s="334"/>
      <c r="L57" s="334"/>
      <c r="M57" s="334"/>
      <c r="N57" s="334"/>
      <c r="O57" s="334"/>
    </row>
    <row r="58" spans="1:15" s="252" customFormat="1" ht="12" customHeight="1">
      <c r="C58" s="538"/>
      <c r="D58" s="538"/>
      <c r="E58" s="538"/>
      <c r="F58" s="538"/>
      <c r="G58" s="538"/>
      <c r="H58" s="538"/>
      <c r="I58" s="538"/>
      <c r="J58" s="538"/>
      <c r="K58" s="538"/>
      <c r="L58" s="538"/>
      <c r="M58" s="538"/>
      <c r="N58" s="538"/>
      <c r="O58" s="335"/>
    </row>
    <row r="59" spans="1:15" s="252" customFormat="1" ht="12" customHeight="1">
      <c r="C59" s="674"/>
      <c r="D59" s="674"/>
      <c r="E59" s="674"/>
      <c r="F59" s="674"/>
      <c r="G59" s="674"/>
      <c r="H59" s="674"/>
      <c r="I59" s="674"/>
      <c r="J59" s="674"/>
      <c r="K59" s="674"/>
      <c r="L59" s="674"/>
      <c r="M59" s="674"/>
      <c r="N59" s="674"/>
      <c r="O59" s="674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</row>
    <row r="76" spans="3:15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</row>
    <row r="77" spans="3:15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</row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.65" customHeight="1"/>
    <row r="128" s="252" customFormat="1" ht="12.65" customHeight="1"/>
    <row r="129" s="252" customFormat="1" ht="12.65" customHeight="1"/>
    <row r="130" s="252" customFormat="1" ht="12.65" customHeight="1"/>
    <row r="131" s="252" customFormat="1" ht="12.65" customHeight="1"/>
    <row r="132" s="252" customFormat="1" ht="12.65" customHeight="1"/>
    <row r="133" s="252" customFormat="1" ht="12.65" customHeight="1"/>
    <row r="134" s="252" customFormat="1" ht="12.65" customHeight="1"/>
    <row r="135" s="252" customFormat="1" ht="12.65" customHeight="1"/>
    <row r="136" s="252" customFormat="1" ht="12.65" customHeight="1"/>
    <row r="137" s="252" customFormat="1" ht="12.65" customHeight="1"/>
    <row r="138" s="252" customFormat="1" ht="12.65" customHeight="1"/>
    <row r="139" s="252" customFormat="1" ht="12.65" customHeight="1"/>
    <row r="140" s="252" customFormat="1" ht="12.65" customHeight="1"/>
    <row r="141" s="252" customFormat="1" ht="12.65" customHeight="1"/>
    <row r="142" s="252" customFormat="1" ht="12.65" customHeight="1"/>
    <row r="143" s="252" customFormat="1" ht="12.65" customHeight="1"/>
    <row r="144" s="252" customFormat="1" ht="12.65" customHeight="1"/>
    <row r="145" s="252" customFormat="1" ht="12.65" customHeight="1"/>
    <row r="146" s="252" customFormat="1" ht="12.65" customHeight="1"/>
    <row r="147" s="252" customFormat="1" ht="12.65" customHeight="1"/>
    <row r="148" s="252" customFormat="1" ht="12.65" customHeight="1"/>
    <row r="149" s="252" customFormat="1" ht="12.65" customHeight="1"/>
    <row r="150" s="252" customFormat="1" ht="12.65" customHeight="1"/>
    <row r="151" s="252" customFormat="1" ht="12.65" customHeight="1"/>
    <row r="152" s="252" customFormat="1" ht="12.65" customHeight="1"/>
    <row r="153" s="252" customFormat="1" ht="12.65" customHeight="1"/>
    <row r="154" s="252" customFormat="1" ht="12.65" customHeight="1"/>
    <row r="155" s="252" customFormat="1" ht="12.65" customHeight="1"/>
    <row r="156" s="252" customFormat="1" ht="12.65" customHeight="1"/>
    <row r="157" s="252" customFormat="1" ht="12.65" customHeight="1"/>
    <row r="158" s="252" customFormat="1" ht="12.65" customHeight="1"/>
    <row r="159" s="252" customFormat="1" ht="12.65" customHeight="1"/>
    <row r="160" s="252" customFormat="1" ht="12.65" customHeight="1"/>
    <row r="161" spans="16:16" s="252" customFormat="1" ht="12.65" customHeight="1"/>
    <row r="162" spans="16:16" s="252" customFormat="1" ht="12.65" customHeight="1"/>
    <row r="163" spans="16:16" s="252" customFormat="1" ht="12.65" customHeight="1"/>
    <row r="164" spans="16:16" s="252" customFormat="1" ht="12.65" customHeight="1"/>
    <row r="165" spans="16:16" s="252" customFormat="1" ht="12.65" customHeight="1"/>
    <row r="166" spans="16:16">
      <c r="P166" s="252"/>
    </row>
  </sheetData>
  <phoneticPr fontId="43" type="noConversion"/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Plan37"/>
  <dimension ref="A1:P171"/>
  <sheetViews>
    <sheetView showGridLines="0" zoomScaleNormal="100" workbookViewId="0"/>
  </sheetViews>
  <sheetFormatPr defaultColWidth="13" defaultRowHeight="13"/>
  <cols>
    <col min="1" max="2" width="4.1796875" style="249" customWidth="1"/>
    <col min="3" max="11" width="6.1796875" style="249" customWidth="1"/>
    <col min="12" max="12" width="8.81640625" style="249" bestFit="1" customWidth="1"/>
    <col min="13" max="15" width="6.1796875" style="249" customWidth="1"/>
    <col min="16" max="16" width="6.54296875" style="249" customWidth="1"/>
    <col min="17" max="16384" width="13" style="249"/>
  </cols>
  <sheetData>
    <row r="1" spans="1:15" s="250" customFormat="1" ht="21" customHeight="1">
      <c r="A1" s="255" t="s">
        <v>511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49999999999999" customHeight="1">
      <c r="A2" s="259"/>
      <c r="B2" s="260"/>
      <c r="C2" s="261" t="s">
        <v>406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s="250" customFormat="1" ht="14.15" customHeight="1">
      <c r="A3" s="447"/>
      <c r="B3" s="448"/>
      <c r="C3" s="448"/>
      <c r="D3" s="448"/>
      <c r="E3" s="448"/>
      <c r="F3" s="262"/>
      <c r="G3" s="262"/>
      <c r="H3" s="262"/>
      <c r="I3" s="262"/>
      <c r="J3" s="262"/>
      <c r="K3" s="262"/>
      <c r="L3" s="262"/>
      <c r="M3" s="262"/>
      <c r="N3" s="262"/>
      <c r="O3" s="263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124</v>
      </c>
    </row>
    <row r="5" spans="1:15" s="251" customFormat="1" ht="12.75" customHeight="1">
      <c r="A5" s="79" t="s">
        <v>125</v>
      </c>
      <c r="B5" s="266"/>
      <c r="C5" s="421" t="s">
        <v>33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449" t="s">
        <v>129</v>
      </c>
    </row>
    <row r="6" spans="1:15" s="251" customFormat="1" ht="12.7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>
      <c r="A7" s="269"/>
      <c r="B7" s="270"/>
      <c r="C7" s="267" t="s">
        <v>304</v>
      </c>
      <c r="D7" s="267"/>
      <c r="E7" s="266"/>
      <c r="F7" s="536" t="s">
        <v>104</v>
      </c>
      <c r="G7" s="267"/>
      <c r="H7" s="267"/>
      <c r="I7" s="266"/>
      <c r="J7" s="387" t="s">
        <v>306</v>
      </c>
      <c r="K7" s="390" t="s">
        <v>156</v>
      </c>
      <c r="L7" s="390" t="s">
        <v>404</v>
      </c>
      <c r="M7" s="390" t="s">
        <v>279</v>
      </c>
      <c r="N7" s="390" t="s">
        <v>157</v>
      </c>
      <c r="O7" s="275"/>
    </row>
    <row r="8" spans="1:15" s="251" customFormat="1" ht="12.75" customHeight="1">
      <c r="A8" s="269"/>
      <c r="B8" s="270"/>
      <c r="C8" s="419"/>
      <c r="D8" s="420"/>
      <c r="E8" s="274"/>
      <c r="F8" s="419"/>
      <c r="G8" s="420"/>
      <c r="H8" s="420"/>
      <c r="I8" s="274"/>
      <c r="J8" s="408"/>
      <c r="K8" s="409"/>
      <c r="L8" s="409"/>
      <c r="M8" s="409"/>
      <c r="N8" s="409"/>
      <c r="O8" s="275"/>
    </row>
    <row r="9" spans="1:15" s="251" customFormat="1" ht="12.75" customHeight="1">
      <c r="A9" s="269"/>
      <c r="B9" s="270"/>
      <c r="C9" s="408" t="s">
        <v>303</v>
      </c>
      <c r="D9" s="409" t="s">
        <v>305</v>
      </c>
      <c r="E9" s="408" t="s">
        <v>129</v>
      </c>
      <c r="F9" s="408" t="s">
        <v>307</v>
      </c>
      <c r="G9" s="409" t="s">
        <v>308</v>
      </c>
      <c r="H9" s="408" t="s">
        <v>5</v>
      </c>
      <c r="I9" s="409" t="s">
        <v>129</v>
      </c>
      <c r="J9" s="408"/>
      <c r="K9" s="409"/>
      <c r="L9" s="409"/>
      <c r="M9" s="409"/>
      <c r="N9" s="409"/>
      <c r="O9" s="275"/>
    </row>
    <row r="10" spans="1:15" s="251" customFormat="1" ht="12.7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2020</v>
      </c>
      <c r="B12" s="282"/>
      <c r="C12" s="635">
        <v>1230.6215054400002</v>
      </c>
      <c r="D12" s="635">
        <v>12777.095477070001</v>
      </c>
      <c r="E12" s="635">
        <v>14007.716982510001</v>
      </c>
      <c r="F12" s="635">
        <v>31332.223261460003</v>
      </c>
      <c r="G12" s="635">
        <v>346.11862851999996</v>
      </c>
      <c r="H12" s="635">
        <v>107548.81961948001</v>
      </c>
      <c r="I12" s="635">
        <v>139227.16150946001</v>
      </c>
      <c r="J12" s="635">
        <v>79806.425989979994</v>
      </c>
      <c r="K12" s="635">
        <v>1994.3439870100003</v>
      </c>
      <c r="L12" s="635">
        <v>3919.6245931200001</v>
      </c>
      <c r="M12" s="635">
        <v>108223.35617881001</v>
      </c>
      <c r="N12" s="635">
        <v>0</v>
      </c>
      <c r="O12" s="638">
        <v>347178.62924089003</v>
      </c>
    </row>
    <row r="13" spans="1:15" s="252" customFormat="1" ht="12.75" customHeight="1">
      <c r="A13" s="338">
        <v>2021</v>
      </c>
      <c r="B13" s="282"/>
      <c r="C13" s="634">
        <v>1344.9593984900005</v>
      </c>
      <c r="D13" s="634">
        <v>12872.941768230001</v>
      </c>
      <c r="E13" s="634">
        <v>14217.901166720001</v>
      </c>
      <c r="F13" s="634">
        <v>25090.195364070005</v>
      </c>
      <c r="G13" s="634">
        <v>352.84961974999999</v>
      </c>
      <c r="H13" s="634">
        <v>201566.07786681002</v>
      </c>
      <c r="I13" s="634">
        <v>227009.12285063002</v>
      </c>
      <c r="J13" s="634">
        <v>138565.90883077</v>
      </c>
      <c r="K13" s="634">
        <v>2083.82801832</v>
      </c>
      <c r="L13" s="634">
        <v>3849.80179967</v>
      </c>
      <c r="M13" s="634">
        <v>113581.75780271001</v>
      </c>
      <c r="N13" s="634">
        <v>0</v>
      </c>
      <c r="O13" s="640">
        <v>499308.32046882005</v>
      </c>
    </row>
    <row r="14" spans="1:15" s="252" customFormat="1" ht="12.75" customHeight="1">
      <c r="A14" s="338">
        <v>2022</v>
      </c>
      <c r="B14" s="282"/>
      <c r="C14" s="634">
        <v>1325.10877865</v>
      </c>
      <c r="D14" s="634">
        <v>16943.35779391</v>
      </c>
      <c r="E14" s="634">
        <v>18268.466572559999</v>
      </c>
      <c r="F14" s="634">
        <v>11834.19935855</v>
      </c>
      <c r="G14" s="634">
        <v>169.86415507000001</v>
      </c>
      <c r="H14" s="634">
        <v>174673.41373875001</v>
      </c>
      <c r="I14" s="634">
        <v>186677.47725237001</v>
      </c>
      <c r="J14" s="634">
        <v>396376.86557541002</v>
      </c>
      <c r="K14" s="634">
        <v>2683.3371836599999</v>
      </c>
      <c r="L14" s="634">
        <v>4628.8058112199997</v>
      </c>
      <c r="M14" s="634">
        <v>126277.54929913001</v>
      </c>
      <c r="N14" s="634">
        <v>0</v>
      </c>
      <c r="O14" s="640">
        <v>734912.50169435004</v>
      </c>
    </row>
    <row r="15" spans="1:15" s="252" customFormat="1" ht="12.75" customHeight="1">
      <c r="A15" s="338"/>
      <c r="B15" s="282"/>
      <c r="C15" s="634"/>
      <c r="D15" s="634"/>
      <c r="E15" s="634"/>
      <c r="F15" s="634"/>
      <c r="G15" s="634"/>
      <c r="H15" s="634"/>
      <c r="I15" s="634"/>
      <c r="J15" s="634"/>
      <c r="K15" s="634"/>
      <c r="L15" s="634"/>
      <c r="M15" s="634"/>
      <c r="N15" s="634"/>
      <c r="O15" s="634"/>
    </row>
    <row r="16" spans="1:15" s="252" customFormat="1" ht="12.75" customHeight="1">
      <c r="A16" s="338">
        <v>2023</v>
      </c>
      <c r="B16" s="282"/>
      <c r="C16" s="634">
        <v>1271.8632982300001</v>
      </c>
      <c r="D16" s="634">
        <v>22819.03785669</v>
      </c>
      <c r="E16" s="634">
        <v>24090.901154919997</v>
      </c>
      <c r="F16" s="634">
        <v>3975.0322369799997</v>
      </c>
      <c r="G16" s="634">
        <v>39.344424610000004</v>
      </c>
      <c r="H16" s="634">
        <v>173257.49294669004</v>
      </c>
      <c r="I16" s="634">
        <v>177271.86960828002</v>
      </c>
      <c r="J16" s="634">
        <v>464903.10176632996</v>
      </c>
      <c r="K16" s="634">
        <v>2630.6183349899998</v>
      </c>
      <c r="L16" s="634">
        <v>4541.3671378000008</v>
      </c>
      <c r="M16" s="634">
        <v>142753.96118561001</v>
      </c>
      <c r="N16" s="634">
        <v>1.9999995827674895E-8</v>
      </c>
      <c r="O16" s="640">
        <v>816191.81918794999</v>
      </c>
    </row>
    <row r="17" spans="1:15" s="252" customFormat="1" ht="12.75" customHeight="1">
      <c r="A17" s="338"/>
      <c r="B17" s="282" t="s">
        <v>132</v>
      </c>
      <c r="C17" s="635">
        <v>111.35927179000009</v>
      </c>
      <c r="D17" s="635">
        <v>1768.61809322</v>
      </c>
      <c r="E17" s="635">
        <v>1879.9773650100001</v>
      </c>
      <c r="F17" s="635">
        <v>750.00762794000002</v>
      </c>
      <c r="G17" s="635">
        <v>8.9213023000000007</v>
      </c>
      <c r="H17" s="635">
        <v>16870.682695190004</v>
      </c>
      <c r="I17" s="635">
        <v>17629.611625430003</v>
      </c>
      <c r="J17" s="635">
        <v>39448.610861529996</v>
      </c>
      <c r="K17" s="635">
        <v>247.56457484999999</v>
      </c>
      <c r="L17" s="635">
        <v>400.33224786999995</v>
      </c>
      <c r="M17" s="635">
        <v>10720.824041330001</v>
      </c>
      <c r="N17" s="635">
        <v>0</v>
      </c>
      <c r="O17" s="638">
        <v>70326.920716020002</v>
      </c>
    </row>
    <row r="18" spans="1:15" s="252" customFormat="1" ht="12.75" customHeight="1">
      <c r="A18" s="338"/>
      <c r="B18" s="282" t="s">
        <v>133</v>
      </c>
      <c r="C18" s="635">
        <v>113.42361546000006</v>
      </c>
      <c r="D18" s="635">
        <v>1821.2566048399999</v>
      </c>
      <c r="E18" s="635">
        <v>1934.6802203</v>
      </c>
      <c r="F18" s="635">
        <v>506.83752564999998</v>
      </c>
      <c r="G18" s="635">
        <v>8.5607804300000012</v>
      </c>
      <c r="H18" s="635">
        <v>18239.929659880003</v>
      </c>
      <c r="I18" s="635">
        <v>18755.327965960001</v>
      </c>
      <c r="J18" s="635">
        <v>33156.504370880008</v>
      </c>
      <c r="K18" s="635">
        <v>209.04254047999999</v>
      </c>
      <c r="L18" s="635">
        <v>398.21104706999995</v>
      </c>
      <c r="M18" s="635">
        <v>8688.3293182499983</v>
      </c>
      <c r="N18" s="635">
        <v>0</v>
      </c>
      <c r="O18" s="638">
        <v>63142.095462940008</v>
      </c>
    </row>
    <row r="19" spans="1:15" s="252" customFormat="1" ht="12.75" customHeight="1">
      <c r="A19" s="338"/>
      <c r="B19" s="282" t="s">
        <v>134</v>
      </c>
      <c r="C19" s="635">
        <v>110.51341965999995</v>
      </c>
      <c r="D19" s="635">
        <v>1918.25721008</v>
      </c>
      <c r="E19" s="635">
        <v>2028.77062974</v>
      </c>
      <c r="F19" s="635">
        <v>595.91718814000001</v>
      </c>
      <c r="G19" s="635">
        <v>2.3715943200000003</v>
      </c>
      <c r="H19" s="635">
        <v>22501.31414056</v>
      </c>
      <c r="I19" s="635">
        <v>23099.60292302</v>
      </c>
      <c r="J19" s="635">
        <v>42796.12262065</v>
      </c>
      <c r="K19" s="635">
        <v>257.01997595</v>
      </c>
      <c r="L19" s="635">
        <v>396.97053742000003</v>
      </c>
      <c r="M19" s="635">
        <v>11661.779687069999</v>
      </c>
      <c r="N19" s="635">
        <v>0</v>
      </c>
      <c r="O19" s="638">
        <v>80240.266373849998</v>
      </c>
    </row>
    <row r="20" spans="1:15" s="252" customFormat="1" ht="12.75" customHeight="1">
      <c r="A20" s="338"/>
      <c r="B20" s="282" t="s">
        <v>135</v>
      </c>
      <c r="C20" s="635">
        <v>113.79025632999992</v>
      </c>
      <c r="D20" s="635">
        <v>1878.79142499</v>
      </c>
      <c r="E20" s="635">
        <v>1992.5816813199999</v>
      </c>
      <c r="F20" s="635">
        <v>-251.65851111000001</v>
      </c>
      <c r="G20" s="635">
        <v>-8.6675180199999993</v>
      </c>
      <c r="H20" s="635">
        <v>18482.265816760002</v>
      </c>
      <c r="I20" s="635">
        <v>18221.939787630003</v>
      </c>
      <c r="J20" s="635">
        <v>34288.772796279998</v>
      </c>
      <c r="K20" s="635">
        <v>234.64249209000002</v>
      </c>
      <c r="L20" s="635">
        <v>391.11765693999996</v>
      </c>
      <c r="M20" s="635">
        <v>9960.9214731399989</v>
      </c>
      <c r="N20" s="635">
        <v>0</v>
      </c>
      <c r="O20" s="638">
        <v>65089.975887399996</v>
      </c>
    </row>
    <row r="21" spans="1:15" s="252" customFormat="1" ht="12.75" customHeight="1">
      <c r="A21" s="338"/>
      <c r="B21" s="282" t="s">
        <v>136</v>
      </c>
      <c r="C21" s="635">
        <v>113.99904657000025</v>
      </c>
      <c r="D21" s="635">
        <v>1923.1896089900001</v>
      </c>
      <c r="E21" s="635">
        <v>2037.1886555600004</v>
      </c>
      <c r="F21" s="635">
        <v>-1022.35274372</v>
      </c>
      <c r="G21" s="635">
        <v>-30.413987130000002</v>
      </c>
      <c r="H21" s="635">
        <v>15612.636021240001</v>
      </c>
      <c r="I21" s="635">
        <v>14559.869290390001</v>
      </c>
      <c r="J21" s="635">
        <v>39426.730270020002</v>
      </c>
      <c r="K21" s="635">
        <v>246.40118957000001</v>
      </c>
      <c r="L21" s="635">
        <v>389.63501516999997</v>
      </c>
      <c r="M21" s="635">
        <v>11713.978583190001</v>
      </c>
      <c r="N21" s="635">
        <v>0</v>
      </c>
      <c r="O21" s="638">
        <v>68373.803003900015</v>
      </c>
    </row>
    <row r="22" spans="1:15" s="252" customFormat="1" ht="12.75" customHeight="1">
      <c r="A22" s="338"/>
      <c r="B22" s="282" t="s">
        <v>137</v>
      </c>
      <c r="C22" s="635">
        <v>112.93330082000011</v>
      </c>
      <c r="D22" s="635">
        <v>1917.7127402199999</v>
      </c>
      <c r="E22" s="635">
        <v>2030.64604104</v>
      </c>
      <c r="F22" s="635">
        <v>-1098.1549840600001</v>
      </c>
      <c r="G22" s="635">
        <v>-15.63427345</v>
      </c>
      <c r="H22" s="635">
        <v>8372.4617528199997</v>
      </c>
      <c r="I22" s="635">
        <v>7258.6724953100002</v>
      </c>
      <c r="J22" s="635">
        <v>39732.98869151</v>
      </c>
      <c r="K22" s="635">
        <v>241.78816317000002</v>
      </c>
      <c r="L22" s="635">
        <v>389.40145617000002</v>
      </c>
      <c r="M22" s="635">
        <v>12501.504617760002</v>
      </c>
      <c r="N22" s="635">
        <v>0</v>
      </c>
      <c r="O22" s="638">
        <v>62155.001464960005</v>
      </c>
    </row>
    <row r="23" spans="1:15" s="252" customFormat="1" ht="12.75" customHeight="1">
      <c r="A23" s="338"/>
      <c r="B23" s="282" t="s">
        <v>138</v>
      </c>
      <c r="C23" s="635">
        <v>104.30087215000003</v>
      </c>
      <c r="D23" s="635">
        <v>1851.8777706399999</v>
      </c>
      <c r="E23" s="635">
        <v>1956.1786427899999</v>
      </c>
      <c r="F23" s="635">
        <v>-81.316507330000007</v>
      </c>
      <c r="G23" s="635">
        <v>1.34677018</v>
      </c>
      <c r="H23" s="635">
        <v>7709.72818551</v>
      </c>
      <c r="I23" s="635">
        <v>7629.7584483600003</v>
      </c>
      <c r="J23" s="635">
        <v>41473.971666009995</v>
      </c>
      <c r="K23" s="635">
        <v>245.93576404999999</v>
      </c>
      <c r="L23" s="635">
        <v>375.91489314999995</v>
      </c>
      <c r="M23" s="635">
        <v>12670.99005681</v>
      </c>
      <c r="N23" s="635">
        <v>-1.0000005364418001E-8</v>
      </c>
      <c r="O23" s="638">
        <v>64352.749471160001</v>
      </c>
    </row>
    <row r="24" spans="1:15" s="252" customFormat="1" ht="12.75" customHeight="1">
      <c r="A24" s="338"/>
      <c r="B24" s="282" t="s">
        <v>139</v>
      </c>
      <c r="C24" s="635">
        <v>108.21905792999974</v>
      </c>
      <c r="D24" s="635">
        <v>1909.4521739000002</v>
      </c>
      <c r="E24" s="635">
        <v>2017.6712318299999</v>
      </c>
      <c r="F24" s="635">
        <v>393.60266429000001</v>
      </c>
      <c r="G24" s="635">
        <v>8.5041867899999986</v>
      </c>
      <c r="H24" s="635">
        <v>12130.544274640002</v>
      </c>
      <c r="I24" s="635">
        <v>12532.651125720002</v>
      </c>
      <c r="J24" s="635">
        <v>44120.511344869999</v>
      </c>
      <c r="K24" s="635">
        <v>239.57366951</v>
      </c>
      <c r="L24" s="635">
        <v>373.50829483000001</v>
      </c>
      <c r="M24" s="635">
        <v>13336.792063110001</v>
      </c>
      <c r="N24" s="635">
        <v>4.0000001201406096E-8</v>
      </c>
      <c r="O24" s="638">
        <v>72620.707729910006</v>
      </c>
    </row>
    <row r="25" spans="1:15" s="252" customFormat="1" ht="12.75" customHeight="1">
      <c r="A25" s="338"/>
      <c r="B25" s="282" t="s">
        <v>152</v>
      </c>
      <c r="C25" s="635">
        <v>106.48553226000013</v>
      </c>
      <c r="D25" s="635">
        <v>1957.3550110299998</v>
      </c>
      <c r="E25" s="635">
        <v>2063.8405432899999</v>
      </c>
      <c r="F25" s="635">
        <v>804.02553131999991</v>
      </c>
      <c r="G25" s="635">
        <v>14.92071621</v>
      </c>
      <c r="H25" s="635">
        <v>11722.225539289999</v>
      </c>
      <c r="I25" s="635">
        <v>12541.171786819999</v>
      </c>
      <c r="J25" s="635">
        <v>39492.400266829995</v>
      </c>
      <c r="K25" s="635">
        <v>218.32877679000001</v>
      </c>
      <c r="L25" s="635">
        <v>371.91656799000003</v>
      </c>
      <c r="M25" s="635">
        <v>12603.067319650001</v>
      </c>
      <c r="N25" s="635">
        <v>-1.00000000093132E-8</v>
      </c>
      <c r="O25" s="638">
        <v>67290.725261359999</v>
      </c>
    </row>
    <row r="26" spans="1:15" s="252" customFormat="1" ht="12.75" customHeight="1">
      <c r="A26" s="338"/>
      <c r="B26" s="282" t="s">
        <v>153</v>
      </c>
      <c r="C26" s="635">
        <v>-116.69242884999994</v>
      </c>
      <c r="D26" s="635">
        <v>1928.3390809999999</v>
      </c>
      <c r="E26" s="635">
        <v>1811.6466521499999</v>
      </c>
      <c r="F26" s="635">
        <v>971.32889065000006</v>
      </c>
      <c r="G26" s="635">
        <v>15.22813588</v>
      </c>
      <c r="H26" s="635">
        <v>11651.519963620001</v>
      </c>
      <c r="I26" s="635">
        <v>12638.076990150001</v>
      </c>
      <c r="J26" s="635">
        <v>38607.774855520001</v>
      </c>
      <c r="K26" s="635">
        <v>165.39667488999999</v>
      </c>
      <c r="L26" s="635">
        <v>352.53728114</v>
      </c>
      <c r="M26" s="635">
        <v>12027.005915870001</v>
      </c>
      <c r="N26" s="635">
        <v>0</v>
      </c>
      <c r="O26" s="638">
        <v>65602.43836972001</v>
      </c>
    </row>
    <row r="27" spans="1:15" s="252" customFormat="1" ht="12.75" customHeight="1">
      <c r="A27" s="338"/>
      <c r="B27" s="282" t="s">
        <v>154</v>
      </c>
      <c r="C27" s="635">
        <v>117.40356830999986</v>
      </c>
      <c r="D27" s="635">
        <v>1932.1645704600003</v>
      </c>
      <c r="E27" s="635">
        <v>2049.5681387700001</v>
      </c>
      <c r="F27" s="635">
        <v>1061.1243753799999</v>
      </c>
      <c r="G27" s="635">
        <v>15.57361575</v>
      </c>
      <c r="H27" s="635">
        <v>12532.122203299998</v>
      </c>
      <c r="I27" s="635">
        <v>13608.820194429998</v>
      </c>
      <c r="J27" s="635">
        <v>35842.936826300007</v>
      </c>
      <c r="K27" s="635">
        <v>167.61724207999998</v>
      </c>
      <c r="L27" s="635">
        <v>350.84776758000004</v>
      </c>
      <c r="M27" s="635">
        <v>12356.887608709998</v>
      </c>
      <c r="N27" s="635">
        <v>0</v>
      </c>
      <c r="O27" s="638">
        <v>64376.677777870005</v>
      </c>
    </row>
    <row r="28" spans="1:15" s="252" customFormat="1" ht="12.75" customHeight="1">
      <c r="A28" s="338"/>
      <c r="B28" s="282" t="s">
        <v>140</v>
      </c>
      <c r="C28" s="635">
        <v>276.12778579999986</v>
      </c>
      <c r="D28" s="635">
        <v>2012.02356732</v>
      </c>
      <c r="E28" s="635">
        <v>2288.1513531199998</v>
      </c>
      <c r="F28" s="635">
        <v>1345.67117983</v>
      </c>
      <c r="G28" s="635">
        <v>18.63310135</v>
      </c>
      <c r="H28" s="635">
        <v>17432.062693880005</v>
      </c>
      <c r="I28" s="635">
        <v>18796.366975060006</v>
      </c>
      <c r="J28" s="635">
        <v>36515.777195929993</v>
      </c>
      <c r="K28" s="635">
        <v>157.30727156</v>
      </c>
      <c r="L28" s="635">
        <v>350.97437247000005</v>
      </c>
      <c r="M28" s="635">
        <v>14511.880500720001</v>
      </c>
      <c r="N28" s="635">
        <v>0</v>
      </c>
      <c r="O28" s="638">
        <v>72620.457668860006</v>
      </c>
    </row>
    <row r="29" spans="1:15" s="252" customFormat="1" ht="12.75" customHeight="1">
      <c r="A29" s="338"/>
      <c r="B29" s="282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40"/>
    </row>
    <row r="30" spans="1:15" s="252" customFormat="1" ht="12.75" customHeight="1">
      <c r="A30" s="338">
        <v>2024</v>
      </c>
      <c r="B30" s="282"/>
      <c r="C30" s="634">
        <v>386.69234389000076</v>
      </c>
      <c r="D30" s="634">
        <v>24345.901962209999</v>
      </c>
      <c r="E30" s="634">
        <v>24732.594306100003</v>
      </c>
      <c r="F30" s="634">
        <v>11596.96712241</v>
      </c>
      <c r="G30" s="634">
        <v>189.00019179000003</v>
      </c>
      <c r="H30" s="634">
        <v>173206.07475662002</v>
      </c>
      <c r="I30" s="634">
        <v>184992.04207082</v>
      </c>
      <c r="J30" s="634">
        <v>438157.85894404002</v>
      </c>
      <c r="K30" s="634">
        <v>1755.3205402100002</v>
      </c>
      <c r="L30" s="634">
        <v>3928.6318013999999</v>
      </c>
      <c r="M30" s="634">
        <v>148355.63831256999</v>
      </c>
      <c r="N30" s="634">
        <v>0</v>
      </c>
      <c r="O30" s="640">
        <v>801922.08597513998</v>
      </c>
    </row>
    <row r="31" spans="1:15" s="252" customFormat="1" ht="12.75" customHeight="1">
      <c r="A31" s="338"/>
      <c r="B31" s="282" t="s">
        <v>132</v>
      </c>
      <c r="C31" s="635">
        <v>137.4664295499997</v>
      </c>
      <c r="D31" s="635">
        <v>2036.70223794</v>
      </c>
      <c r="E31" s="635">
        <v>2174.1686674899997</v>
      </c>
      <c r="F31" s="635">
        <v>672.64524140000003</v>
      </c>
      <c r="G31" s="635">
        <v>10.85012586</v>
      </c>
      <c r="H31" s="635">
        <v>16810.898242469997</v>
      </c>
      <c r="I31" s="635">
        <v>17494.393609729996</v>
      </c>
      <c r="J31" s="635">
        <v>40461.041282800004</v>
      </c>
      <c r="K31" s="635">
        <v>157.5488704</v>
      </c>
      <c r="L31" s="635">
        <v>348.63284308999999</v>
      </c>
      <c r="M31" s="635">
        <v>13218.438635729999</v>
      </c>
      <c r="N31" s="635">
        <v>0</v>
      </c>
      <c r="O31" s="638">
        <v>73854.223909240012</v>
      </c>
    </row>
    <row r="32" spans="1:15" s="252" customFormat="1" ht="12.75" customHeight="1">
      <c r="A32" s="338"/>
      <c r="B32" s="282" t="s">
        <v>133</v>
      </c>
      <c r="C32" s="635">
        <v>-77.327860200000032</v>
      </c>
      <c r="D32" s="635">
        <v>2072.29934039</v>
      </c>
      <c r="E32" s="635">
        <v>1994.97148019</v>
      </c>
      <c r="F32" s="635">
        <v>144.10664487</v>
      </c>
      <c r="G32" s="635">
        <v>1.84438781</v>
      </c>
      <c r="H32" s="635">
        <v>19150.267784370004</v>
      </c>
      <c r="I32" s="635">
        <v>19296.218817050005</v>
      </c>
      <c r="J32" s="635">
        <v>34448.970074489996</v>
      </c>
      <c r="K32" s="635">
        <v>146.53757737000001</v>
      </c>
      <c r="L32" s="635">
        <v>346.09834850999999</v>
      </c>
      <c r="M32" s="635">
        <v>11748.81011724</v>
      </c>
      <c r="N32" s="635">
        <v>0</v>
      </c>
      <c r="O32" s="638">
        <v>67981.606414850001</v>
      </c>
    </row>
    <row r="33" spans="1:15" s="252" customFormat="1" ht="12.75" customHeight="1">
      <c r="A33" s="338"/>
      <c r="B33" s="282" t="s">
        <v>134</v>
      </c>
      <c r="C33" s="635">
        <v>220.87580983999987</v>
      </c>
      <c r="D33" s="635">
        <v>2107.6591487300002</v>
      </c>
      <c r="E33" s="635">
        <v>2328.5349585700001</v>
      </c>
      <c r="F33" s="635">
        <v>224.35632473999999</v>
      </c>
      <c r="G33" s="635">
        <v>1.9351298400000001</v>
      </c>
      <c r="H33" s="635">
        <v>17542.458298639998</v>
      </c>
      <c r="I33" s="635">
        <v>17768.74975322</v>
      </c>
      <c r="J33" s="635">
        <v>37385.535218680001</v>
      </c>
      <c r="K33" s="635">
        <v>159.81829213999998</v>
      </c>
      <c r="L33" s="635">
        <v>344.63866901</v>
      </c>
      <c r="M33" s="635">
        <v>13419.610398679999</v>
      </c>
      <c r="N33" s="635">
        <v>0</v>
      </c>
      <c r="O33" s="638">
        <v>71406.887290300001</v>
      </c>
    </row>
    <row r="34" spans="1:15" s="252" customFormat="1" ht="12.75" customHeight="1">
      <c r="A34" s="338"/>
      <c r="B34" s="282" t="s">
        <v>135</v>
      </c>
      <c r="C34" s="635">
        <v>37.24794294000003</v>
      </c>
      <c r="D34" s="635">
        <v>2150.1350693600002</v>
      </c>
      <c r="E34" s="635">
        <v>2187.3830123000002</v>
      </c>
      <c r="F34" s="635">
        <v>835.00287537999998</v>
      </c>
      <c r="G34" s="635">
        <v>11.63190423</v>
      </c>
      <c r="H34" s="635">
        <v>13098.649885340001</v>
      </c>
      <c r="I34" s="635">
        <v>13945.284664950001</v>
      </c>
      <c r="J34" s="635">
        <v>38418.517873470002</v>
      </c>
      <c r="K34" s="635">
        <v>155.41050601000001</v>
      </c>
      <c r="L34" s="635">
        <v>350.93541815000003</v>
      </c>
      <c r="M34" s="635">
        <v>12861.474006819999</v>
      </c>
      <c r="N34" s="635">
        <v>0</v>
      </c>
      <c r="O34" s="638">
        <v>67919.005481700005</v>
      </c>
    </row>
    <row r="35" spans="1:15" s="252" customFormat="1" ht="12.75" customHeight="1">
      <c r="A35" s="338"/>
      <c r="B35" s="282" t="s">
        <v>136</v>
      </c>
      <c r="C35" s="635">
        <v>12.568920970000363</v>
      </c>
      <c r="D35" s="635">
        <v>2134.06243227</v>
      </c>
      <c r="E35" s="635">
        <v>2146.6313532400004</v>
      </c>
      <c r="F35" s="635">
        <v>1325.46067438</v>
      </c>
      <c r="G35" s="635">
        <v>21.791412960000002</v>
      </c>
      <c r="H35" s="635">
        <v>17801.262239769996</v>
      </c>
      <c r="I35" s="635">
        <v>19148.514327109995</v>
      </c>
      <c r="J35" s="635">
        <v>37160.639799019998</v>
      </c>
      <c r="K35" s="635">
        <v>160.64711396000001</v>
      </c>
      <c r="L35" s="635">
        <v>350.23480459000001</v>
      </c>
      <c r="M35" s="635">
        <v>13144.890607680001</v>
      </c>
      <c r="N35" s="635">
        <v>0</v>
      </c>
      <c r="O35" s="638">
        <v>72111.558005600004</v>
      </c>
    </row>
    <row r="36" spans="1:15" s="252" customFormat="1" ht="12.75" customHeight="1">
      <c r="A36" s="338"/>
      <c r="B36" s="282" t="s">
        <v>137</v>
      </c>
      <c r="C36" s="635">
        <v>34.557065510000029</v>
      </c>
      <c r="D36" s="635">
        <v>2340.4394825700001</v>
      </c>
      <c r="E36" s="635">
        <v>2374.9965480800001</v>
      </c>
      <c r="F36" s="635">
        <v>1610.5446007599999</v>
      </c>
      <c r="G36" s="635">
        <v>19.674917990000001</v>
      </c>
      <c r="H36" s="635">
        <v>14629.51995819</v>
      </c>
      <c r="I36" s="635">
        <v>16259.73947694</v>
      </c>
      <c r="J36" s="635">
        <v>37692.698035320005</v>
      </c>
      <c r="K36" s="635">
        <v>159.85289698</v>
      </c>
      <c r="L36" s="635">
        <v>351.11444845</v>
      </c>
      <c r="M36" s="635">
        <v>13511.269964839999</v>
      </c>
      <c r="N36" s="635">
        <v>0</v>
      </c>
      <c r="O36" s="638">
        <v>70349.671370610013</v>
      </c>
    </row>
    <row r="37" spans="1:15" s="252" customFormat="1" ht="12.75" customHeight="1">
      <c r="A37" s="338"/>
      <c r="B37" s="282" t="s">
        <v>138</v>
      </c>
      <c r="C37" s="635">
        <v>-1.0821950900003685</v>
      </c>
      <c r="D37" s="635">
        <v>2313.3542703399999</v>
      </c>
      <c r="E37" s="635">
        <v>2312.2720752499995</v>
      </c>
      <c r="F37" s="635">
        <v>1124.8552126800002</v>
      </c>
      <c r="G37" s="635">
        <v>20.455255099999999</v>
      </c>
      <c r="H37" s="635">
        <v>14727.941923599999</v>
      </c>
      <c r="I37" s="635">
        <v>15873.25239138</v>
      </c>
      <c r="J37" s="635">
        <v>40669.212330659997</v>
      </c>
      <c r="K37" s="635">
        <v>162.73989809</v>
      </c>
      <c r="L37" s="635">
        <v>359.75210892000001</v>
      </c>
      <c r="M37" s="635">
        <v>14679.713131140001</v>
      </c>
      <c r="N37" s="635">
        <v>0</v>
      </c>
      <c r="O37" s="638">
        <v>74056.941935440002</v>
      </c>
    </row>
    <row r="38" spans="1:15" s="252" customFormat="1" ht="12.75" customHeight="1">
      <c r="A38" s="338"/>
      <c r="B38" s="282" t="s">
        <v>139</v>
      </c>
      <c r="C38" s="635">
        <v>9.0466676100004406</v>
      </c>
      <c r="D38" s="635">
        <v>2324.4796465899994</v>
      </c>
      <c r="E38" s="635">
        <v>2333.5263141999999</v>
      </c>
      <c r="F38" s="635">
        <v>906.66280234999999</v>
      </c>
      <c r="G38" s="635">
        <v>17.329214690000001</v>
      </c>
      <c r="H38" s="635">
        <v>13430.134278409998</v>
      </c>
      <c r="I38" s="635">
        <v>14354.126295449998</v>
      </c>
      <c r="J38" s="635">
        <v>43346.073602249999</v>
      </c>
      <c r="K38" s="635">
        <v>163.08109069</v>
      </c>
      <c r="L38" s="635">
        <v>360.444166</v>
      </c>
      <c r="M38" s="635">
        <v>14661.357044919998</v>
      </c>
      <c r="N38" s="635">
        <v>0</v>
      </c>
      <c r="O38" s="638">
        <v>75218.60851351</v>
      </c>
    </row>
    <row r="39" spans="1:15" s="252" customFormat="1" ht="12.75" customHeight="1">
      <c r="A39" s="338"/>
      <c r="B39" s="282" t="s">
        <v>152</v>
      </c>
      <c r="C39" s="635">
        <v>0.9461454600000252</v>
      </c>
      <c r="D39" s="635">
        <v>2275.6573001799998</v>
      </c>
      <c r="E39" s="635">
        <v>2276.6034456399998</v>
      </c>
      <c r="F39" s="635">
        <v>1090.80039382</v>
      </c>
      <c r="G39" s="635">
        <v>18.133670550000001</v>
      </c>
      <c r="H39" s="635">
        <v>11048.17807061</v>
      </c>
      <c r="I39" s="635">
        <v>12157.11213498</v>
      </c>
      <c r="J39" s="635">
        <v>40435.964220719994</v>
      </c>
      <c r="K39" s="635">
        <v>161.42692696</v>
      </c>
      <c r="L39" s="635">
        <v>359.77730228000001</v>
      </c>
      <c r="M39" s="635">
        <v>13127.632624800002</v>
      </c>
      <c r="N39" s="635">
        <v>0</v>
      </c>
      <c r="O39" s="638">
        <v>68518.516655379994</v>
      </c>
    </row>
    <row r="40" spans="1:15" s="252" customFormat="1" ht="12.75" customHeight="1">
      <c r="A40" s="338"/>
      <c r="B40" s="282" t="s">
        <v>153</v>
      </c>
      <c r="C40" s="635">
        <v>9.5105033100003311</v>
      </c>
      <c r="D40" s="635">
        <v>2286.50914582</v>
      </c>
      <c r="E40" s="635">
        <v>2296.0196491300003</v>
      </c>
      <c r="F40" s="635">
        <v>1936.7455524099998</v>
      </c>
      <c r="G40" s="635">
        <v>32.746995069999997</v>
      </c>
      <c r="H40" s="635">
        <v>17854.788358679998</v>
      </c>
      <c r="I40" s="635">
        <v>19824.280906159998</v>
      </c>
      <c r="J40" s="635">
        <v>46679.043837739999</v>
      </c>
      <c r="K40" s="635">
        <v>165.99052639000001</v>
      </c>
      <c r="L40" s="635">
        <v>378.47659493999998</v>
      </c>
      <c r="M40" s="635">
        <v>14838.921902860002</v>
      </c>
      <c r="N40" s="635">
        <v>0</v>
      </c>
      <c r="O40" s="638">
        <v>84182.733417220006</v>
      </c>
    </row>
    <row r="41" spans="1:15" s="252" customFormat="1" ht="12.75" customHeight="1">
      <c r="A41" s="338"/>
      <c r="B41" s="282" t="s">
        <v>154</v>
      </c>
      <c r="C41" s="635">
        <v>2.8829139900003611</v>
      </c>
      <c r="D41" s="635">
        <v>2304.6038880199999</v>
      </c>
      <c r="E41" s="635">
        <v>2307.4868020100002</v>
      </c>
      <c r="F41" s="635">
        <v>1725.7867996199998</v>
      </c>
      <c r="G41" s="635">
        <v>32.60717769</v>
      </c>
      <c r="H41" s="635">
        <v>17111.975716540001</v>
      </c>
      <c r="I41" s="635">
        <v>18870.36969385</v>
      </c>
      <c r="J41" s="635">
        <v>41460.162668889992</v>
      </c>
      <c r="K41" s="635">
        <v>162.26684122</v>
      </c>
      <c r="L41" s="635">
        <v>378.52709745999999</v>
      </c>
      <c r="M41" s="635">
        <v>13143.519877860001</v>
      </c>
      <c r="N41" s="635">
        <v>0</v>
      </c>
      <c r="O41" s="638">
        <v>76322.33298128999</v>
      </c>
    </row>
    <row r="42" spans="1:15" s="252" customFormat="1" ht="12.75" customHeight="1">
      <c r="A42" s="430"/>
      <c r="B42" s="283"/>
      <c r="C42" s="432"/>
      <c r="D42" s="432"/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433"/>
    </row>
    <row r="43" spans="1:15" s="252" customFormat="1" ht="6" customHeight="1">
      <c r="A43" s="262"/>
      <c r="B43" s="262"/>
      <c r="C43" s="330"/>
      <c r="D43" s="330"/>
      <c r="E43" s="330"/>
      <c r="F43" s="331"/>
      <c r="G43" s="331"/>
      <c r="H43" s="331"/>
      <c r="I43" s="331"/>
      <c r="J43" s="331"/>
      <c r="K43" s="331"/>
      <c r="L43" s="331"/>
      <c r="M43" s="331"/>
    </row>
    <row r="44" spans="1:15" s="252" customFormat="1" ht="10.5" customHeight="1">
      <c r="A44" s="253" t="s">
        <v>318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</row>
    <row r="45" spans="1:15" s="252" customFormat="1" ht="10.5" customHeight="1">
      <c r="A45" s="254" t="s">
        <v>47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</row>
    <row r="46" spans="1:15" s="252" customFormat="1" ht="10.5" customHeight="1">
      <c r="A46" s="254" t="s">
        <v>314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</row>
    <row r="47" spans="1:15" s="252" customFormat="1" ht="10.5" customHeight="1">
      <c r="A47" s="254" t="s">
        <v>315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</row>
    <row r="48" spans="1:15" s="252" customFormat="1" ht="10.5" customHeight="1">
      <c r="A48" s="254" t="s">
        <v>312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</row>
    <row r="49" spans="1:16" s="252" customFormat="1" ht="10.5" customHeight="1">
      <c r="A49" s="254" t="s">
        <v>342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1"/>
      <c r="N49" s="333"/>
      <c r="P49" s="254"/>
    </row>
    <row r="50" spans="1:16" s="252" customFormat="1" ht="10.5" customHeight="1">
      <c r="A50" s="254" t="s">
        <v>313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1"/>
      <c r="N50" s="333"/>
      <c r="P50" s="254"/>
    </row>
    <row r="51" spans="1:16" s="252" customFormat="1" ht="10.5" customHeight="1">
      <c r="A51" s="254" t="s">
        <v>46</v>
      </c>
      <c r="B51" s="249"/>
      <c r="C51" s="330"/>
      <c r="D51" s="330"/>
      <c r="E51" s="330"/>
      <c r="F51" s="331"/>
      <c r="G51" s="331"/>
      <c r="H51" s="332"/>
      <c r="I51" s="332"/>
      <c r="J51" s="331"/>
      <c r="K51" s="331"/>
      <c r="L51" s="331"/>
      <c r="M51" s="333"/>
    </row>
    <row r="52" spans="1:16" s="252" customFormat="1" ht="10.5" customHeight="1">
      <c r="A52" s="254" t="s">
        <v>316</v>
      </c>
      <c r="B52" s="249"/>
      <c r="C52" s="330"/>
      <c r="D52" s="330"/>
      <c r="E52" s="330"/>
      <c r="F52" s="331"/>
      <c r="G52" s="331"/>
      <c r="H52" s="332"/>
      <c r="I52" s="332"/>
      <c r="J52" s="331"/>
      <c r="K52" s="331"/>
      <c r="L52" s="331"/>
      <c r="M52" s="333"/>
    </row>
    <row r="53" spans="1:16" s="252" customFormat="1" ht="10.5" customHeight="1">
      <c r="A53" s="254" t="s">
        <v>374</v>
      </c>
      <c r="B53" s="249"/>
      <c r="C53" s="330"/>
      <c r="D53" s="330"/>
      <c r="E53" s="330"/>
      <c r="F53" s="331"/>
      <c r="G53" s="331"/>
      <c r="H53" s="332"/>
      <c r="I53" s="332"/>
      <c r="J53" s="331"/>
      <c r="K53" s="331"/>
      <c r="L53" s="331"/>
      <c r="M53" s="333"/>
    </row>
    <row r="54" spans="1:16" s="252" customFormat="1" ht="10.5" customHeight="1">
      <c r="A54" s="252" t="s">
        <v>412</v>
      </c>
      <c r="B54" s="249"/>
      <c r="C54" s="330"/>
      <c r="D54" s="330"/>
      <c r="E54" s="330"/>
      <c r="F54" s="331"/>
      <c r="G54" s="331"/>
      <c r="H54" s="332"/>
      <c r="I54" s="332"/>
      <c r="J54" s="331"/>
      <c r="K54" s="331"/>
      <c r="L54" s="331"/>
      <c r="M54" s="333"/>
    </row>
    <row r="55" spans="1:16" s="252" customFormat="1" ht="12" customHeight="1">
      <c r="A55" s="254" t="s">
        <v>0</v>
      </c>
      <c r="B55" s="249"/>
      <c r="C55" s="342"/>
      <c r="D55" s="342"/>
      <c r="E55" s="342"/>
      <c r="F55" s="334"/>
      <c r="G55" s="334"/>
      <c r="H55" s="334"/>
      <c r="I55" s="334"/>
      <c r="J55" s="334"/>
      <c r="K55" s="334"/>
      <c r="L55" s="334"/>
      <c r="M55" s="334"/>
      <c r="N55" s="334"/>
      <c r="O55" s="334"/>
    </row>
    <row r="56" spans="1:16" s="252" customFormat="1" ht="12" customHeight="1">
      <c r="A56" s="254" t="s">
        <v>372</v>
      </c>
      <c r="B56" s="249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1:16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</row>
    <row r="58" spans="1:16" s="252" customFormat="1" ht="12" customHeight="1">
      <c r="A58" s="249"/>
      <c r="B58" s="249"/>
      <c r="C58" s="675"/>
      <c r="D58" s="675"/>
      <c r="E58" s="675"/>
      <c r="F58" s="675"/>
      <c r="G58" s="675"/>
      <c r="H58" s="675"/>
      <c r="I58" s="675"/>
      <c r="J58" s="675"/>
      <c r="K58" s="675"/>
      <c r="L58" s="675"/>
      <c r="M58" s="675"/>
      <c r="N58" s="675"/>
      <c r="O58" s="675"/>
    </row>
    <row r="59" spans="1:16" s="252" customFormat="1" ht="12" customHeight="1">
      <c r="A59" s="249"/>
      <c r="B59" s="249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</row>
    <row r="60" spans="1:16" s="252" customFormat="1" ht="12" customHeight="1">
      <c r="A60" s="249"/>
      <c r="B60" s="249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</row>
    <row r="61" spans="1:16" s="252" customFormat="1" ht="12" customHeight="1">
      <c r="A61" s="249"/>
      <c r="B61" s="249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</row>
    <row r="62" spans="1:16" s="252" customFormat="1" ht="12" customHeight="1">
      <c r="A62" s="249"/>
      <c r="B62" s="249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</row>
    <row r="76" spans="3:15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</row>
    <row r="77" spans="3:15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</row>
    <row r="78" spans="3:15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</row>
    <row r="79" spans="3:15" s="252" customFormat="1" ht="12" customHeight="1"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</row>
    <row r="80" spans="3:15" s="252" customFormat="1" ht="12" customHeight="1">
      <c r="C80" s="335"/>
      <c r="D80" s="335"/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335"/>
    </row>
    <row r="81" spans="3:15" s="252" customFormat="1" ht="12" customHeight="1"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  <c r="N81" s="335"/>
      <c r="O81" s="335"/>
    </row>
    <row r="82" spans="3:15" s="252" customFormat="1" ht="12" customHeight="1"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  <c r="N82" s="335"/>
      <c r="O82" s="335"/>
    </row>
    <row r="83" spans="3:15" s="252" customFormat="1" ht="12" customHeight="1"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</row>
    <row r="84" spans="3:15" s="252" customFormat="1" ht="12" customHeight="1"/>
    <row r="85" spans="3:15" s="252" customFormat="1" ht="12" customHeight="1"/>
    <row r="86" spans="3:15" s="252" customFormat="1" ht="12" customHeight="1"/>
    <row r="87" spans="3:15" s="252" customFormat="1" ht="12" customHeight="1"/>
    <row r="88" spans="3:15" s="252" customFormat="1" ht="12" customHeight="1"/>
    <row r="89" spans="3:15" s="252" customFormat="1" ht="12" customHeight="1"/>
    <row r="90" spans="3:15" s="252" customFormat="1" ht="12" customHeight="1"/>
    <row r="91" spans="3:15" s="252" customFormat="1" ht="12" customHeight="1"/>
    <row r="92" spans="3:15" s="252" customFormat="1" ht="12" customHeight="1"/>
    <row r="93" spans="3:15" s="252" customFormat="1" ht="12" customHeight="1"/>
    <row r="94" spans="3:15" s="252" customFormat="1" ht="12" customHeight="1"/>
    <row r="95" spans="3:15" s="252" customFormat="1" ht="12" customHeight="1"/>
    <row r="96" spans="3:15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" customHeight="1"/>
    <row r="130" s="252" customFormat="1" ht="12" customHeight="1"/>
    <row r="131" s="252" customFormat="1" ht="12" customHeight="1"/>
    <row r="132" s="252" customFormat="1" ht="12" customHeight="1"/>
    <row r="133" s="252" customFormat="1" ht="12.65" customHeight="1"/>
    <row r="134" s="252" customFormat="1" ht="12.65" customHeight="1"/>
    <row r="135" s="252" customFormat="1" ht="12.65" customHeight="1"/>
    <row r="136" s="252" customFormat="1" ht="12.65" customHeight="1"/>
    <row r="137" s="252" customFormat="1" ht="12.65" customHeight="1"/>
    <row r="138" s="252" customFormat="1" ht="12.65" customHeight="1"/>
    <row r="139" s="252" customFormat="1" ht="12.65" customHeight="1"/>
    <row r="140" s="252" customFormat="1" ht="12.65" customHeight="1"/>
    <row r="141" s="252" customFormat="1" ht="12.65" customHeight="1"/>
    <row r="142" s="252" customFormat="1" ht="12.65" customHeight="1"/>
    <row r="143" s="252" customFormat="1" ht="12.65" customHeight="1"/>
    <row r="144" s="252" customFormat="1" ht="12.65" customHeight="1"/>
    <row r="145" s="252" customFormat="1" ht="12.65" customHeight="1"/>
    <row r="146" s="252" customFormat="1" ht="12.65" customHeight="1"/>
    <row r="147" s="252" customFormat="1" ht="12.65" customHeight="1"/>
    <row r="148" s="252" customFormat="1" ht="12.65" customHeight="1"/>
    <row r="149" s="252" customFormat="1" ht="12.65" customHeight="1"/>
    <row r="150" s="252" customFormat="1" ht="12.65" customHeight="1"/>
    <row r="151" s="252" customFormat="1" ht="12.65" customHeight="1"/>
    <row r="152" s="252" customFormat="1" ht="12.65" customHeight="1"/>
    <row r="153" s="252" customFormat="1" ht="12.65" customHeight="1"/>
    <row r="154" s="252" customFormat="1" ht="12.65" customHeight="1"/>
    <row r="155" s="252" customFormat="1" ht="12.65" customHeight="1"/>
    <row r="156" s="252" customFormat="1" ht="12.65" customHeight="1"/>
    <row r="157" s="252" customFormat="1" ht="12.65" customHeight="1"/>
    <row r="158" s="252" customFormat="1" ht="12.65" customHeight="1"/>
    <row r="159" s="252" customFormat="1" ht="12.65" customHeight="1"/>
    <row r="160" s="252" customFormat="1" ht="12.65" customHeight="1"/>
    <row r="161" s="252" customFormat="1" ht="12.65" customHeight="1"/>
    <row r="162" s="252" customFormat="1" ht="12.65" customHeight="1"/>
    <row r="163" s="252" customFormat="1" ht="12.65" customHeight="1"/>
    <row r="164" s="252" customFormat="1" ht="12.65" customHeight="1"/>
    <row r="165" s="252" customFormat="1" ht="12.65" customHeight="1"/>
    <row r="166" s="252" customFormat="1" ht="12.65" customHeight="1"/>
    <row r="167" s="252" customFormat="1" ht="12.65" customHeight="1"/>
    <row r="168" s="252" customFormat="1" ht="12.65" customHeight="1"/>
    <row r="169" s="252" customFormat="1" ht="12.65" customHeight="1"/>
    <row r="170" s="252" customFormat="1" ht="12.65" customHeight="1"/>
    <row r="171" s="252" customFormat="1" ht="12.65" customHeight="1"/>
  </sheetData>
  <phoneticPr fontId="43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AA90"/>
  <sheetViews>
    <sheetView showGridLines="0" zoomScaleNormal="100" workbookViewId="0"/>
  </sheetViews>
  <sheetFormatPr defaultColWidth="12.54296875" defaultRowHeight="12.5"/>
  <cols>
    <col min="1" max="1" width="10.54296875" style="289" customWidth="1"/>
    <col min="2" max="2" width="9.54296875" style="289" customWidth="1"/>
    <col min="3" max="3" width="7.90625" style="289" customWidth="1"/>
    <col min="4" max="4" width="4.453125" style="289" customWidth="1"/>
    <col min="5" max="5" width="7.6328125" style="289" customWidth="1"/>
    <col min="6" max="6" width="4.453125" style="289" customWidth="1"/>
    <col min="7" max="7" width="7.81640625" style="289" customWidth="1"/>
    <col min="8" max="8" width="4.453125" style="289" customWidth="1"/>
    <col min="9" max="9" width="8.08984375" style="289" customWidth="1"/>
    <col min="10" max="10" width="4.453125" style="289" customWidth="1"/>
    <col min="11" max="11" width="8.08984375" style="289" customWidth="1"/>
    <col min="12" max="12" width="4.453125" style="289" customWidth="1"/>
    <col min="13" max="13" width="8.08984375" style="289" customWidth="1"/>
    <col min="14" max="14" width="4.453125" style="289" customWidth="1"/>
    <col min="15" max="16384" width="12.54296875" style="289"/>
  </cols>
  <sheetData>
    <row r="1" spans="1:27" ht="21" customHeight="1">
      <c r="A1" s="286" t="s">
        <v>478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27" ht="17.149999999999999" customHeight="1">
      <c r="A2" s="290"/>
      <c r="B2" s="291" t="s">
        <v>27</v>
      </c>
      <c r="C2" s="292"/>
      <c r="D2" s="292"/>
      <c r="E2" s="293"/>
      <c r="F2" s="293"/>
      <c r="K2" s="293"/>
      <c r="L2" s="293"/>
      <c r="M2" s="293"/>
      <c r="N2" s="294"/>
    </row>
    <row r="3" spans="1:27" ht="14.15" customHeight="1">
      <c r="A3" s="290"/>
      <c r="B3" s="291"/>
      <c r="C3" s="292"/>
      <c r="D3" s="292"/>
      <c r="E3" s="293"/>
      <c r="F3" s="293"/>
      <c r="K3" s="293"/>
      <c r="L3" s="293"/>
      <c r="M3" s="293"/>
      <c r="N3" s="294"/>
    </row>
    <row r="4" spans="1:27" ht="12.75" customHeight="1">
      <c r="A4" s="295"/>
      <c r="B4" s="296"/>
      <c r="C4" s="297"/>
      <c r="D4" s="297"/>
      <c r="E4" s="297"/>
      <c r="F4" s="297"/>
      <c r="G4" s="297"/>
      <c r="H4" s="297"/>
      <c r="I4" s="298"/>
      <c r="J4" s="298"/>
      <c r="K4" s="297"/>
      <c r="L4" s="297"/>
      <c r="M4" s="297"/>
      <c r="N4" s="340" t="s">
        <v>124</v>
      </c>
    </row>
    <row r="5" spans="1:27" ht="12.75" customHeight="1">
      <c r="A5" s="299" t="s">
        <v>131</v>
      </c>
      <c r="B5" s="300"/>
      <c r="C5" s="285" t="s">
        <v>150</v>
      </c>
      <c r="D5" s="301"/>
      <c r="E5" s="301"/>
      <c r="F5" s="301"/>
      <c r="G5" s="302"/>
      <c r="H5" s="302"/>
      <c r="I5" s="301"/>
      <c r="J5" s="301"/>
      <c r="K5" s="301"/>
      <c r="L5" s="301"/>
      <c r="M5" s="301"/>
      <c r="N5" s="303"/>
    </row>
    <row r="6" spans="1:27" ht="8.15" customHeight="1">
      <c r="A6" s="304"/>
      <c r="B6" s="305"/>
      <c r="C6" s="306"/>
      <c r="D6" s="464"/>
      <c r="E6" s="687"/>
      <c r="F6" s="307"/>
      <c r="G6" s="360"/>
      <c r="H6" s="464"/>
      <c r="I6" s="307"/>
      <c r="J6" s="307"/>
      <c r="K6" s="307"/>
      <c r="L6" s="307"/>
      <c r="M6" s="307"/>
      <c r="N6" s="308"/>
    </row>
    <row r="7" spans="1:27" ht="12.75" customHeight="1">
      <c r="A7" s="304"/>
      <c r="B7" s="305"/>
      <c r="C7" s="320">
        <v>2024</v>
      </c>
      <c r="D7" s="362"/>
      <c r="E7" s="362" t="s">
        <v>297</v>
      </c>
      <c r="F7" s="362"/>
      <c r="G7" s="362" t="s">
        <v>297</v>
      </c>
      <c r="H7" s="362"/>
      <c r="I7" s="362" t="s">
        <v>297</v>
      </c>
      <c r="J7" s="362"/>
      <c r="K7" s="362" t="s">
        <v>297</v>
      </c>
      <c r="L7" s="362"/>
      <c r="M7" s="362" t="s">
        <v>297</v>
      </c>
      <c r="N7" s="358"/>
    </row>
    <row r="8" spans="1:27" ht="8.15" customHeight="1">
      <c r="A8" s="290"/>
      <c r="B8" s="305"/>
      <c r="C8" s="469"/>
      <c r="D8" s="467"/>
      <c r="E8" s="361"/>
      <c r="F8" s="361"/>
      <c r="G8" s="361"/>
      <c r="H8" s="361"/>
      <c r="I8" s="361"/>
      <c r="J8" s="361"/>
      <c r="K8" s="361"/>
      <c r="L8" s="361"/>
      <c r="M8" s="361"/>
      <c r="N8" s="310"/>
      <c r="O8" s="311"/>
    </row>
    <row r="9" spans="1:27" ht="12.75" customHeight="1">
      <c r="A9" s="290"/>
      <c r="B9" s="465"/>
      <c r="C9" s="11" t="s">
        <v>137</v>
      </c>
      <c r="D9" s="349"/>
      <c r="E9" s="11" t="s">
        <v>138</v>
      </c>
      <c r="F9" s="349"/>
      <c r="G9" s="11" t="s">
        <v>139</v>
      </c>
      <c r="H9" s="349"/>
      <c r="I9" s="11" t="s">
        <v>152</v>
      </c>
      <c r="J9" s="349"/>
      <c r="K9" s="11" t="s">
        <v>153</v>
      </c>
      <c r="L9" s="349"/>
      <c r="M9" s="11" t="s">
        <v>154</v>
      </c>
      <c r="N9" s="324"/>
    </row>
    <row r="10" spans="1:27" ht="8.15" customHeight="1">
      <c r="A10" s="290"/>
      <c r="B10" s="465"/>
      <c r="C10" s="521"/>
      <c r="D10" s="519"/>
      <c r="E10" s="46"/>
      <c r="F10" s="519"/>
      <c r="G10" s="46"/>
      <c r="H10" s="519"/>
      <c r="I10" s="46"/>
      <c r="J10" s="519"/>
      <c r="K10" s="46"/>
      <c r="L10" s="519"/>
      <c r="M10" s="46"/>
      <c r="N10" s="520"/>
    </row>
    <row r="11" spans="1:27" ht="12.75" customHeight="1">
      <c r="A11" s="290"/>
      <c r="B11" s="465"/>
      <c r="C11" s="143" t="s">
        <v>35</v>
      </c>
      <c r="D11" s="137" t="s">
        <v>184</v>
      </c>
      <c r="E11" s="137" t="s">
        <v>35</v>
      </c>
      <c r="F11" s="137" t="s">
        <v>184</v>
      </c>
      <c r="G11" s="137" t="s">
        <v>35</v>
      </c>
      <c r="H11" s="137" t="s">
        <v>184</v>
      </c>
      <c r="I11" s="137" t="s">
        <v>35</v>
      </c>
      <c r="J11" s="137" t="s">
        <v>184</v>
      </c>
      <c r="K11" s="137" t="s">
        <v>35</v>
      </c>
      <c r="L11" s="137" t="s">
        <v>184</v>
      </c>
      <c r="M11" s="137" t="s">
        <v>35</v>
      </c>
      <c r="N11" s="144" t="s">
        <v>184</v>
      </c>
    </row>
    <row r="12" spans="1:27" ht="12.75" customHeight="1">
      <c r="A12" s="290"/>
      <c r="B12" s="465"/>
      <c r="C12" s="148"/>
      <c r="D12" s="146" t="s">
        <v>185</v>
      </c>
      <c r="E12" s="146"/>
      <c r="F12" s="146" t="s">
        <v>185</v>
      </c>
      <c r="G12" s="146"/>
      <c r="H12" s="146" t="s">
        <v>185</v>
      </c>
      <c r="I12" s="146"/>
      <c r="J12" s="146" t="s">
        <v>185</v>
      </c>
      <c r="K12" s="146"/>
      <c r="L12" s="146" t="s">
        <v>185</v>
      </c>
      <c r="M12" s="146"/>
      <c r="N12" s="149" t="s">
        <v>185</v>
      </c>
      <c r="P12" s="12"/>
    </row>
    <row r="13" spans="1:27" ht="12.75" customHeight="1">
      <c r="A13" s="312"/>
      <c r="B13" s="466"/>
      <c r="C13" s="470"/>
      <c r="D13" s="471"/>
      <c r="E13" s="470"/>
      <c r="F13" s="471"/>
      <c r="G13" s="470"/>
      <c r="H13" s="471"/>
      <c r="I13" s="470"/>
      <c r="J13" s="471"/>
      <c r="K13" s="470"/>
      <c r="L13" s="471"/>
      <c r="M13" s="470"/>
      <c r="N13" s="478"/>
      <c r="P13" s="12"/>
    </row>
    <row r="14" spans="1:27" ht="12.75" customHeight="1">
      <c r="A14" s="25" t="s">
        <v>126</v>
      </c>
      <c r="B14" s="26"/>
      <c r="C14" s="663">
        <v>1107951.23724169</v>
      </c>
      <c r="D14" s="586">
        <v>9.7969228181547336</v>
      </c>
      <c r="E14" s="663">
        <v>1127509.1097206899</v>
      </c>
      <c r="F14" s="586">
        <v>9.8928364243695732</v>
      </c>
      <c r="G14" s="663">
        <v>1111328.3183092298</v>
      </c>
      <c r="H14" s="586">
        <v>9.6994378763058648</v>
      </c>
      <c r="I14" s="663">
        <v>1065309.6448866301</v>
      </c>
      <c r="J14" s="586">
        <v>9.2397445823029649</v>
      </c>
      <c r="K14" s="663">
        <v>1092842.2017217502</v>
      </c>
      <c r="L14" s="586">
        <v>9.4159270355799833</v>
      </c>
      <c r="M14" s="663">
        <v>1111034.1151380502</v>
      </c>
      <c r="N14" s="588">
        <v>9.5014204918708529</v>
      </c>
      <c r="P14" s="726"/>
      <c r="Q14" s="726"/>
      <c r="R14" s="726"/>
      <c r="S14" s="726"/>
      <c r="T14" s="726"/>
      <c r="U14" s="726"/>
      <c r="V14" s="726"/>
      <c r="W14" s="726"/>
      <c r="X14" s="726"/>
      <c r="Y14" s="726"/>
      <c r="Z14" s="726"/>
      <c r="AA14" s="726"/>
    </row>
    <row r="15" spans="1:27" ht="12.75" customHeight="1">
      <c r="A15" s="28" t="s">
        <v>246</v>
      </c>
      <c r="B15" s="26"/>
      <c r="C15" s="663">
        <v>1025223.77930665</v>
      </c>
      <c r="D15" s="586">
        <v>9.0654154258714286</v>
      </c>
      <c r="E15" s="663">
        <v>1037064.84929019</v>
      </c>
      <c r="F15" s="586">
        <v>9.0992727482555349</v>
      </c>
      <c r="G15" s="663">
        <v>1020415.2423757899</v>
      </c>
      <c r="H15" s="586">
        <v>8.9059678300266025</v>
      </c>
      <c r="I15" s="663">
        <v>973541.86870162003</v>
      </c>
      <c r="J15" s="586">
        <v>8.4438156081260054</v>
      </c>
      <c r="K15" s="663">
        <v>1005943.7361537601</v>
      </c>
      <c r="L15" s="586">
        <v>8.6672099655373458</v>
      </c>
      <c r="M15" s="663">
        <v>1022097.9117136201</v>
      </c>
      <c r="N15" s="588">
        <v>8.7408495479434691</v>
      </c>
      <c r="P15" s="726"/>
      <c r="Q15" s="726"/>
      <c r="R15" s="726"/>
      <c r="S15" s="726"/>
      <c r="T15" s="726"/>
      <c r="U15" s="726"/>
      <c r="V15" s="726"/>
      <c r="W15" s="726"/>
      <c r="X15" s="726"/>
      <c r="Y15" s="726"/>
      <c r="Z15" s="726"/>
      <c r="AA15" s="726"/>
    </row>
    <row r="16" spans="1:27" ht="12.75" customHeight="1">
      <c r="A16" s="28" t="s">
        <v>245</v>
      </c>
      <c r="B16" s="29"/>
      <c r="C16" s="663">
        <v>875900.68042794988</v>
      </c>
      <c r="D16" s="587">
        <v>7.7450442529267542</v>
      </c>
      <c r="E16" s="663">
        <v>867775.04451317992</v>
      </c>
      <c r="F16" s="587">
        <v>7.6139132664263407</v>
      </c>
      <c r="G16" s="663">
        <v>868610.50334676984</v>
      </c>
      <c r="H16" s="587">
        <v>7.5810482619002917</v>
      </c>
      <c r="I16" s="663">
        <v>860373.3708206499</v>
      </c>
      <c r="J16" s="587">
        <v>7.4622718661707399</v>
      </c>
      <c r="K16" s="663">
        <v>866505.43450847</v>
      </c>
      <c r="L16" s="587">
        <v>7.4658097339314171</v>
      </c>
      <c r="M16" s="663">
        <v>844640.88760782999</v>
      </c>
      <c r="N16" s="589">
        <v>7.2232599597464668</v>
      </c>
      <c r="P16" s="726"/>
      <c r="Q16" s="726"/>
      <c r="R16" s="726"/>
      <c r="S16" s="726"/>
      <c r="T16" s="726"/>
      <c r="U16" s="726"/>
      <c r="V16" s="726"/>
      <c r="W16" s="726"/>
      <c r="X16" s="726"/>
      <c r="Y16" s="726"/>
      <c r="Z16" s="726"/>
      <c r="AA16" s="726"/>
    </row>
    <row r="17" spans="1:27" ht="12.75" customHeight="1">
      <c r="A17" s="28" t="s">
        <v>141</v>
      </c>
      <c r="B17" s="29"/>
      <c r="C17" s="663">
        <v>149323.09887870017</v>
      </c>
      <c r="D17" s="587">
        <v>1.3203711729446739</v>
      </c>
      <c r="E17" s="663">
        <v>169289.80477701014</v>
      </c>
      <c r="F17" s="587">
        <v>1.485359481829194</v>
      </c>
      <c r="G17" s="663">
        <v>151804.73902902007</v>
      </c>
      <c r="H17" s="587">
        <v>1.3249195681263111</v>
      </c>
      <c r="I17" s="663">
        <v>113168.4978809701</v>
      </c>
      <c r="J17" s="587">
        <v>0.98154374195526584</v>
      </c>
      <c r="K17" s="663">
        <v>139438.30164529011</v>
      </c>
      <c r="L17" s="587">
        <v>1.2014002316059291</v>
      </c>
      <c r="M17" s="663">
        <v>177457.02410579007</v>
      </c>
      <c r="N17" s="589">
        <v>1.5175895881970018</v>
      </c>
      <c r="P17" s="726"/>
      <c r="Q17" s="726"/>
      <c r="R17" s="726"/>
      <c r="S17" s="726"/>
      <c r="T17" s="726"/>
      <c r="U17" s="726"/>
      <c r="V17" s="726"/>
      <c r="W17" s="726"/>
      <c r="X17" s="726"/>
      <c r="Y17" s="726"/>
      <c r="Z17" s="726"/>
      <c r="AA17" s="726"/>
    </row>
    <row r="18" spans="1:27" ht="12.75" customHeight="1">
      <c r="A18" s="28" t="s">
        <v>142</v>
      </c>
      <c r="B18" s="30"/>
      <c r="C18" s="663">
        <v>72556.81269341</v>
      </c>
      <c r="D18" s="586">
        <v>0.64157471014546574</v>
      </c>
      <c r="E18" s="663">
        <v>77853.98918787</v>
      </c>
      <c r="F18" s="586">
        <v>0.68309583787844597</v>
      </c>
      <c r="G18" s="663">
        <v>78211.096362690005</v>
      </c>
      <c r="H18" s="586">
        <v>0.6826098623688629</v>
      </c>
      <c r="I18" s="663">
        <v>79465.746925110012</v>
      </c>
      <c r="J18" s="586">
        <v>0.68922984801107468</v>
      </c>
      <c r="K18" s="663">
        <v>75215.431642709998</v>
      </c>
      <c r="L18" s="586">
        <v>0.64805606443603714</v>
      </c>
      <c r="M18" s="663">
        <v>76156.579020520003</v>
      </c>
      <c r="N18" s="588">
        <v>0.65128124387651354</v>
      </c>
      <c r="P18" s="726"/>
      <c r="Q18" s="726"/>
      <c r="R18" s="726"/>
      <c r="S18" s="726"/>
      <c r="T18" s="726"/>
      <c r="U18" s="726"/>
      <c r="V18" s="726"/>
      <c r="W18" s="726"/>
      <c r="X18" s="726"/>
      <c r="Y18" s="726"/>
      <c r="Z18" s="726"/>
      <c r="AA18" s="726"/>
    </row>
    <row r="19" spans="1:27" ht="12.75" customHeight="1">
      <c r="A19" s="28" t="s">
        <v>143</v>
      </c>
      <c r="B19" s="30"/>
      <c r="C19" s="663">
        <v>52090.327848490007</v>
      </c>
      <c r="D19" s="587">
        <v>0.46060233009398199</v>
      </c>
      <c r="E19" s="663">
        <v>54955.447725020007</v>
      </c>
      <c r="F19" s="587">
        <v>0.48218258308023282</v>
      </c>
      <c r="G19" s="663">
        <v>51396.405302460007</v>
      </c>
      <c r="H19" s="587">
        <v>0.4485769255435591</v>
      </c>
      <c r="I19" s="663">
        <v>50459.918241050014</v>
      </c>
      <c r="J19" s="587">
        <v>0.43765374548994096</v>
      </c>
      <c r="K19" s="663">
        <v>43683.453451960006</v>
      </c>
      <c r="L19" s="587">
        <v>0.37637658000192847</v>
      </c>
      <c r="M19" s="663">
        <v>44390.554724680012</v>
      </c>
      <c r="N19" s="589">
        <v>0.37962230012548476</v>
      </c>
      <c r="P19" s="726"/>
      <c r="Q19" s="726"/>
      <c r="R19" s="726"/>
      <c r="S19" s="726"/>
      <c r="T19" s="726"/>
      <c r="U19" s="726"/>
      <c r="V19" s="726"/>
      <c r="W19" s="726"/>
      <c r="X19" s="726"/>
      <c r="Y19" s="726"/>
      <c r="Z19" s="726"/>
      <c r="AA19" s="726"/>
    </row>
    <row r="20" spans="1:27" ht="12.75" customHeight="1">
      <c r="A20" s="28" t="s">
        <v>144</v>
      </c>
      <c r="B20" s="30"/>
      <c r="C20" s="663">
        <v>20466.48484492</v>
      </c>
      <c r="D20" s="587">
        <v>0.18097238005148375</v>
      </c>
      <c r="E20" s="663">
        <v>22898.54146285</v>
      </c>
      <c r="F20" s="587">
        <v>0.20091325479821312</v>
      </c>
      <c r="G20" s="663">
        <v>26814.691060230001</v>
      </c>
      <c r="H20" s="587">
        <v>0.23403293682530382</v>
      </c>
      <c r="I20" s="663">
        <v>29005.828684059998</v>
      </c>
      <c r="J20" s="587">
        <v>0.25157610252113372</v>
      </c>
      <c r="K20" s="663">
        <v>31531.97819075</v>
      </c>
      <c r="L20" s="587">
        <v>0.27167948443410872</v>
      </c>
      <c r="M20" s="663">
        <v>31766.024295839998</v>
      </c>
      <c r="N20" s="589">
        <v>0.27165894375102878</v>
      </c>
      <c r="P20" s="726"/>
      <c r="Q20" s="726"/>
      <c r="R20" s="726"/>
      <c r="S20" s="726"/>
      <c r="T20" s="726"/>
      <c r="U20" s="726"/>
      <c r="V20" s="726"/>
      <c r="W20" s="726"/>
      <c r="X20" s="726"/>
      <c r="Y20" s="726"/>
      <c r="Z20" s="726"/>
      <c r="AA20" s="726"/>
    </row>
    <row r="21" spans="1:27" ht="12.75" customHeight="1">
      <c r="A21" s="28" t="s">
        <v>163</v>
      </c>
      <c r="B21" s="30"/>
      <c r="C21" s="663">
        <v>10170.645241630002</v>
      </c>
      <c r="D21" s="586">
        <v>8.9932682137838518E-2</v>
      </c>
      <c r="E21" s="663">
        <v>12590.27124263</v>
      </c>
      <c r="F21" s="586">
        <v>0.11046783823559315</v>
      </c>
      <c r="G21" s="663">
        <v>12701.979570750002</v>
      </c>
      <c r="H21" s="586">
        <v>0.11086018391039917</v>
      </c>
      <c r="I21" s="663">
        <v>12302.0292599</v>
      </c>
      <c r="J21" s="586">
        <v>0.10669912616588587</v>
      </c>
      <c r="K21" s="663">
        <v>11683.03392528</v>
      </c>
      <c r="L21" s="586">
        <v>0.10066100560659993</v>
      </c>
      <c r="M21" s="663">
        <v>12779.62440391</v>
      </c>
      <c r="N21" s="588">
        <v>0.10928970005087184</v>
      </c>
      <c r="P21" s="726"/>
      <c r="Q21" s="726"/>
      <c r="R21" s="726"/>
      <c r="S21" s="726"/>
      <c r="T21" s="726"/>
      <c r="U21" s="726"/>
      <c r="V21" s="726"/>
      <c r="W21" s="726"/>
      <c r="X21" s="726"/>
      <c r="Y21" s="726"/>
      <c r="Z21" s="726"/>
      <c r="AA21" s="726"/>
    </row>
    <row r="22" spans="1:27" ht="12.75" customHeight="1">
      <c r="A22" s="28" t="s">
        <v>68</v>
      </c>
      <c r="B22" s="29"/>
      <c r="C22" s="663">
        <v>-429.19261485000015</v>
      </c>
      <c r="D22" s="587">
        <v>-3.7950830149127116E-3</v>
      </c>
      <c r="E22" s="663">
        <v>348.52821647000019</v>
      </c>
      <c r="F22" s="587">
        <v>3.0580086715832509E-3</v>
      </c>
      <c r="G22" s="663">
        <v>1740.3101460699995</v>
      </c>
      <c r="H22" s="587">
        <v>1.5189057877146469E-2</v>
      </c>
      <c r="I22" s="663">
        <v>2358.7857941300003</v>
      </c>
      <c r="J22" s="587">
        <v>2.0458444515862095E-2</v>
      </c>
      <c r="K22" s="663">
        <v>2514.9399047500001</v>
      </c>
      <c r="L22" s="587">
        <v>2.1668719056316049E-2</v>
      </c>
      <c r="M22" s="663">
        <v>4273.9830541699994</v>
      </c>
      <c r="N22" s="589">
        <v>3.6550551976303448E-2</v>
      </c>
      <c r="P22" s="726"/>
      <c r="Q22" s="726"/>
      <c r="R22" s="726"/>
      <c r="S22" s="726"/>
      <c r="T22" s="726"/>
      <c r="U22" s="726"/>
      <c r="V22" s="726"/>
      <c r="W22" s="726"/>
      <c r="X22" s="726"/>
      <c r="Y22" s="726"/>
      <c r="Z22" s="726"/>
      <c r="AA22" s="726"/>
    </row>
    <row r="23" spans="1:27" ht="12.75" customHeight="1">
      <c r="A23" s="28" t="s">
        <v>145</v>
      </c>
      <c r="B23" s="30"/>
      <c r="C23" s="663">
        <v>9930.2255059500021</v>
      </c>
      <c r="D23" s="587">
        <v>8.7806800135773189E-2</v>
      </c>
      <c r="E23" s="663">
        <v>11692.778958110001</v>
      </c>
      <c r="F23" s="587">
        <v>0.10259318402096815</v>
      </c>
      <c r="G23" s="663">
        <v>10665.232734490002</v>
      </c>
      <c r="H23" s="587">
        <v>9.3083889468337261E-2</v>
      </c>
      <c r="I23" s="663">
        <v>9739.9407659099998</v>
      </c>
      <c r="J23" s="587">
        <v>8.4477377404525364E-2</v>
      </c>
      <c r="K23" s="663">
        <v>8972.0498224300009</v>
      </c>
      <c r="L23" s="587">
        <v>7.7303169986016732E-2</v>
      </c>
      <c r="M23" s="663">
        <v>8298.7404575</v>
      </c>
      <c r="N23" s="589">
        <v>7.0969758322687343E-2</v>
      </c>
      <c r="P23" s="726"/>
      <c r="Q23" s="726"/>
      <c r="R23" s="726"/>
      <c r="S23" s="726"/>
      <c r="T23" s="726"/>
      <c r="U23" s="726"/>
      <c r="V23" s="726"/>
      <c r="W23" s="726"/>
      <c r="X23" s="726"/>
      <c r="Y23" s="726"/>
      <c r="Z23" s="726"/>
      <c r="AA23" s="726"/>
    </row>
    <row r="24" spans="1:27" ht="12.75" customHeight="1">
      <c r="A24" s="28" t="s">
        <v>146</v>
      </c>
      <c r="B24" s="30"/>
      <c r="C24" s="663">
        <v>669.61235053000019</v>
      </c>
      <c r="D24" s="587">
        <v>5.9209650169780399E-3</v>
      </c>
      <c r="E24" s="663">
        <v>548.96406805000004</v>
      </c>
      <c r="F24" s="587">
        <v>4.8166455430417535E-3</v>
      </c>
      <c r="G24" s="663">
        <v>296.43669018999998</v>
      </c>
      <c r="H24" s="587">
        <v>2.5872365649154475E-3</v>
      </c>
      <c r="I24" s="663">
        <v>203.30269986000002</v>
      </c>
      <c r="J24" s="587">
        <v>1.7633042454984131E-3</v>
      </c>
      <c r="K24" s="663">
        <v>196.04419810000002</v>
      </c>
      <c r="L24" s="587">
        <v>1.6891165642671483E-3</v>
      </c>
      <c r="M24" s="663">
        <v>206.90089223999999</v>
      </c>
      <c r="N24" s="589">
        <v>1.7693897518810525E-3</v>
      </c>
      <c r="P24" s="726"/>
      <c r="Q24" s="726"/>
      <c r="R24" s="726"/>
      <c r="S24" s="726"/>
      <c r="T24" s="726"/>
      <c r="U24" s="726"/>
      <c r="V24" s="726"/>
      <c r="W24" s="726"/>
      <c r="X24" s="726"/>
      <c r="Y24" s="726"/>
      <c r="Z24" s="726"/>
      <c r="AA24" s="726"/>
    </row>
    <row r="25" spans="1:27" ht="12.75" customHeight="1">
      <c r="A25" s="28"/>
      <c r="B25" s="30"/>
      <c r="C25" s="583"/>
      <c r="D25" s="474"/>
      <c r="E25" s="583"/>
      <c r="F25" s="474"/>
      <c r="G25" s="583"/>
      <c r="H25" s="474"/>
      <c r="I25" s="583"/>
      <c r="J25" s="474"/>
      <c r="K25" s="583"/>
      <c r="L25" s="474"/>
      <c r="M25" s="583"/>
      <c r="N25" s="479"/>
    </row>
    <row r="26" spans="1:27" ht="12.75" customHeight="1">
      <c r="A26" s="25" t="s">
        <v>127</v>
      </c>
      <c r="B26" s="26"/>
      <c r="C26" s="583">
        <v>835748.21391234</v>
      </c>
      <c r="D26" s="586">
        <v>7.3900009963378706</v>
      </c>
      <c r="E26" s="583">
        <v>869767.12230003008</v>
      </c>
      <c r="F26" s="586">
        <v>7.6313918832463949</v>
      </c>
      <c r="G26" s="583">
        <v>854991.37656007987</v>
      </c>
      <c r="H26" s="586">
        <v>7.4621834115939434</v>
      </c>
      <c r="I26" s="583">
        <v>819704.22235748998</v>
      </c>
      <c r="J26" s="586">
        <v>7.1095363530896156</v>
      </c>
      <c r="K26" s="583">
        <v>869321.23980933009</v>
      </c>
      <c r="L26" s="586">
        <v>7.4900707088622234</v>
      </c>
      <c r="M26" s="583">
        <v>918163.29295724013</v>
      </c>
      <c r="N26" s="588">
        <v>7.8520140900476072</v>
      </c>
      <c r="P26" s="726"/>
      <c r="Q26" s="726"/>
      <c r="R26" s="726"/>
      <c r="S26" s="726"/>
      <c r="T26" s="726"/>
      <c r="U26" s="726"/>
      <c r="V26" s="726"/>
      <c r="W26" s="726"/>
      <c r="X26" s="726"/>
      <c r="Y26" s="726"/>
      <c r="Z26" s="726"/>
      <c r="AA26" s="726"/>
    </row>
    <row r="27" spans="1:27" ht="12.75" customHeight="1">
      <c r="A27" s="28" t="s">
        <v>246</v>
      </c>
      <c r="B27" s="26"/>
      <c r="C27" s="583">
        <v>732377.80871636001</v>
      </c>
      <c r="D27" s="586">
        <v>6.4759608767495722</v>
      </c>
      <c r="E27" s="583">
        <v>768078.83683938999</v>
      </c>
      <c r="F27" s="586">
        <v>6.7391724185310142</v>
      </c>
      <c r="G27" s="583">
        <v>755281.76821341994</v>
      </c>
      <c r="H27" s="586">
        <v>6.5919390959441806</v>
      </c>
      <c r="I27" s="583">
        <v>720939.46218111005</v>
      </c>
      <c r="J27" s="586">
        <v>6.2529204741830906</v>
      </c>
      <c r="K27" s="583">
        <v>773035.66712067008</v>
      </c>
      <c r="L27" s="586">
        <v>6.6604743356739462</v>
      </c>
      <c r="M27" s="583">
        <v>822431.24079088017</v>
      </c>
      <c r="N27" s="588">
        <v>7.0333259239607511</v>
      </c>
      <c r="P27" s="726"/>
      <c r="Q27" s="726"/>
      <c r="R27" s="726"/>
      <c r="S27" s="726"/>
      <c r="T27" s="726"/>
      <c r="U27" s="726"/>
      <c r="V27" s="726"/>
      <c r="W27" s="726"/>
      <c r="X27" s="726"/>
      <c r="Y27" s="726"/>
      <c r="Z27" s="726"/>
      <c r="AA27" s="726"/>
    </row>
    <row r="28" spans="1:27" ht="12.75" customHeight="1">
      <c r="A28" s="28" t="s">
        <v>245</v>
      </c>
      <c r="B28" s="29"/>
      <c r="C28" s="583">
        <v>583661.92132685997</v>
      </c>
      <c r="D28" s="587">
        <v>5.160958896865055</v>
      </c>
      <c r="E28" s="583">
        <v>599690.22534564999</v>
      </c>
      <c r="F28" s="587">
        <v>5.2617200637141597</v>
      </c>
      <c r="G28" s="583">
        <v>604369.09140446992</v>
      </c>
      <c r="H28" s="587">
        <v>5.2748052576897884</v>
      </c>
      <c r="I28" s="583">
        <v>608810.35525843001</v>
      </c>
      <c r="J28" s="587">
        <v>5.28039167640096</v>
      </c>
      <c r="K28" s="583">
        <v>634697.22849016008</v>
      </c>
      <c r="L28" s="587">
        <v>5.4685505224200774</v>
      </c>
      <c r="M28" s="583">
        <v>646031.18963346013</v>
      </c>
      <c r="N28" s="589">
        <v>5.5247754321282638</v>
      </c>
      <c r="P28" s="726"/>
      <c r="Q28" s="726"/>
      <c r="R28" s="726"/>
      <c r="S28" s="726"/>
      <c r="T28" s="726"/>
      <c r="U28" s="726"/>
      <c r="V28" s="726"/>
      <c r="W28" s="726"/>
      <c r="X28" s="726"/>
      <c r="Y28" s="726"/>
      <c r="Z28" s="726"/>
      <c r="AA28" s="726"/>
    </row>
    <row r="29" spans="1:27" ht="12.75" customHeight="1">
      <c r="A29" s="28" t="s">
        <v>141</v>
      </c>
      <c r="B29" s="29"/>
      <c r="C29" s="583">
        <v>148715.88738950004</v>
      </c>
      <c r="D29" s="587">
        <v>1.3150019798845169</v>
      </c>
      <c r="E29" s="583">
        <v>168388.61149374006</v>
      </c>
      <c r="F29" s="587">
        <v>1.4774523548168546</v>
      </c>
      <c r="G29" s="583">
        <v>150912.67680895</v>
      </c>
      <c r="H29" s="587">
        <v>1.3171338382543925</v>
      </c>
      <c r="I29" s="583">
        <v>112129.10692268002</v>
      </c>
      <c r="J29" s="587">
        <v>0.97252879778213053</v>
      </c>
      <c r="K29" s="583">
        <v>138338.43863051003</v>
      </c>
      <c r="L29" s="587">
        <v>1.1919238132538685</v>
      </c>
      <c r="M29" s="583">
        <v>176400.05115742001</v>
      </c>
      <c r="N29" s="589">
        <v>1.508550491832487</v>
      </c>
      <c r="P29" s="726"/>
      <c r="Q29" s="726"/>
      <c r="R29" s="726"/>
      <c r="S29" s="726"/>
      <c r="T29" s="726"/>
      <c r="U29" s="726"/>
      <c r="V29" s="726"/>
      <c r="W29" s="726"/>
      <c r="X29" s="726"/>
      <c r="Y29" s="726"/>
      <c r="Z29" s="726"/>
      <c r="AA29" s="726"/>
    </row>
    <row r="30" spans="1:27" ht="12.75" customHeight="1">
      <c r="A30" s="28" t="s">
        <v>142</v>
      </c>
      <c r="B30" s="30"/>
      <c r="C30" s="583">
        <v>98124.916704110001</v>
      </c>
      <c r="D30" s="586">
        <v>0.86765753146437741</v>
      </c>
      <c r="E30" s="583">
        <v>96619.787415519997</v>
      </c>
      <c r="F30" s="586">
        <v>0.84774814147256483</v>
      </c>
      <c r="G30" s="583">
        <v>94926.605143829991</v>
      </c>
      <c r="H30" s="586">
        <v>0.8284992780549294</v>
      </c>
      <c r="I30" s="583">
        <v>94073.953512040011</v>
      </c>
      <c r="J30" s="586">
        <v>0.81593112994972927</v>
      </c>
      <c r="K30" s="583">
        <v>91768.463605120007</v>
      </c>
      <c r="L30" s="586">
        <v>0.79067696700561074</v>
      </c>
      <c r="M30" s="583">
        <v>91119.011829919997</v>
      </c>
      <c r="N30" s="588">
        <v>0.77923803995186125</v>
      </c>
      <c r="P30" s="726"/>
      <c r="Q30" s="726"/>
      <c r="R30" s="726"/>
      <c r="S30" s="726"/>
      <c r="T30" s="726"/>
      <c r="U30" s="726"/>
      <c r="V30" s="726"/>
      <c r="W30" s="726"/>
      <c r="X30" s="726"/>
      <c r="Y30" s="726"/>
      <c r="Z30" s="726"/>
      <c r="AA30" s="726"/>
    </row>
    <row r="31" spans="1:27" ht="12.75" customHeight="1">
      <c r="A31" s="28" t="s">
        <v>147</v>
      </c>
      <c r="B31" s="30"/>
      <c r="C31" s="583">
        <v>91534.442794989998</v>
      </c>
      <c r="D31" s="587">
        <v>0.8093820748806988</v>
      </c>
      <c r="E31" s="583">
        <v>89708.70468794</v>
      </c>
      <c r="F31" s="587">
        <v>0.78710986338701416</v>
      </c>
      <c r="G31" s="583">
        <v>87704.252417249998</v>
      </c>
      <c r="H31" s="587">
        <v>0.76546411514392854</v>
      </c>
      <c r="I31" s="583">
        <v>86544.598395680005</v>
      </c>
      <c r="J31" s="587">
        <v>0.75062681352065386</v>
      </c>
      <c r="K31" s="583">
        <v>83911.302439530002</v>
      </c>
      <c r="L31" s="587">
        <v>0.72297967628474524</v>
      </c>
      <c r="M31" s="583">
        <v>82962.339590050004</v>
      </c>
      <c r="N31" s="589">
        <v>0.7094832307075517</v>
      </c>
      <c r="P31" s="726"/>
      <c r="Q31" s="726"/>
      <c r="R31" s="726"/>
      <c r="S31" s="726"/>
      <c r="T31" s="726"/>
      <c r="U31" s="726"/>
      <c r="V31" s="726"/>
      <c r="W31" s="726"/>
      <c r="X31" s="726"/>
      <c r="Y31" s="726"/>
      <c r="Z31" s="726"/>
      <c r="AA31" s="726"/>
    </row>
    <row r="32" spans="1:27" ht="12.75" customHeight="1">
      <c r="A32" s="28" t="s">
        <v>144</v>
      </c>
      <c r="B32" s="30"/>
      <c r="C32" s="583">
        <v>6590.4739091200008</v>
      </c>
      <c r="D32" s="587">
        <v>5.827545658367865E-2</v>
      </c>
      <c r="E32" s="583">
        <v>6911.0827275800002</v>
      </c>
      <c r="F32" s="587">
        <v>6.0638278085550661E-2</v>
      </c>
      <c r="G32" s="583">
        <v>7222.3527265799994</v>
      </c>
      <c r="H32" s="587">
        <v>6.3035162911000905E-2</v>
      </c>
      <c r="I32" s="583">
        <v>7529.3551163599996</v>
      </c>
      <c r="J32" s="587">
        <v>6.5304316429075401E-2</v>
      </c>
      <c r="K32" s="583">
        <v>7857.1611655899997</v>
      </c>
      <c r="L32" s="587">
        <v>6.7697290720865458E-2</v>
      </c>
      <c r="M32" s="583">
        <v>8156.6722398699985</v>
      </c>
      <c r="N32" s="589">
        <v>6.975480924430956E-2</v>
      </c>
      <c r="P32" s="726"/>
      <c r="Q32" s="726"/>
      <c r="R32" s="726"/>
      <c r="S32" s="726"/>
      <c r="T32" s="726"/>
      <c r="U32" s="726"/>
      <c r="V32" s="726"/>
      <c r="W32" s="726"/>
      <c r="X32" s="726"/>
      <c r="Y32" s="726"/>
      <c r="Z32" s="726"/>
      <c r="AA32" s="726"/>
    </row>
    <row r="33" spans="1:27" ht="12.75" customHeight="1">
      <c r="A33" s="28" t="s">
        <v>163</v>
      </c>
      <c r="B33" s="30"/>
      <c r="C33" s="583">
        <v>5245.4884918700018</v>
      </c>
      <c r="D33" s="586">
        <v>4.6382588123920349E-2</v>
      </c>
      <c r="E33" s="583">
        <v>5068.4980451200008</v>
      </c>
      <c r="F33" s="586">
        <v>4.4471323242816559E-2</v>
      </c>
      <c r="G33" s="583">
        <v>4783.0032028300011</v>
      </c>
      <c r="H33" s="586">
        <v>4.1745037594833216E-2</v>
      </c>
      <c r="I33" s="583">
        <v>4690.8066643400007</v>
      </c>
      <c r="J33" s="586">
        <v>4.0684748956796135E-2</v>
      </c>
      <c r="K33" s="583">
        <v>4517.1090835400009</v>
      </c>
      <c r="L33" s="586">
        <v>3.8919406182666372E-2</v>
      </c>
      <c r="M33" s="583">
        <v>4613.0403364399999</v>
      </c>
      <c r="N33" s="588">
        <v>3.9450126134994268E-2</v>
      </c>
      <c r="P33" s="726"/>
      <c r="Q33" s="726"/>
      <c r="R33" s="726"/>
      <c r="S33" s="726"/>
      <c r="T33" s="726"/>
      <c r="U33" s="726"/>
      <c r="V33" s="726"/>
      <c r="W33" s="726"/>
      <c r="X33" s="726"/>
      <c r="Y33" s="726"/>
      <c r="Z33" s="726"/>
      <c r="AA33" s="726"/>
    </row>
    <row r="34" spans="1:27" ht="12.75" customHeight="1">
      <c r="A34" s="28" t="s">
        <v>68</v>
      </c>
      <c r="B34" s="29"/>
      <c r="C34" s="583">
        <v>-2363.29324881</v>
      </c>
      <c r="D34" s="587">
        <v>-2.0897130466588476E-2</v>
      </c>
      <c r="E34" s="583">
        <v>-2339.5200475799998</v>
      </c>
      <c r="F34" s="587">
        <v>-2.0527097247112869E-2</v>
      </c>
      <c r="G34" s="583">
        <v>-2285.5535421099999</v>
      </c>
      <c r="H34" s="587">
        <v>-1.9947826604827232E-2</v>
      </c>
      <c r="I34" s="583">
        <v>-2212.9460346699993</v>
      </c>
      <c r="J34" s="587">
        <v>-1.9193533291390532E-2</v>
      </c>
      <c r="K34" s="583">
        <v>-2307.2450560899997</v>
      </c>
      <c r="L34" s="587">
        <v>-1.9879220501476821E-2</v>
      </c>
      <c r="M34" s="583">
        <v>-2080.7000671700002</v>
      </c>
      <c r="N34" s="589">
        <v>-1.7793878681384736E-2</v>
      </c>
      <c r="P34" s="726"/>
      <c r="Q34" s="726"/>
      <c r="R34" s="726"/>
      <c r="S34" s="726"/>
      <c r="T34" s="726"/>
      <c r="U34" s="726"/>
      <c r="V34" s="726"/>
      <c r="W34" s="726"/>
      <c r="X34" s="726"/>
      <c r="Y34" s="726"/>
      <c r="Z34" s="726"/>
      <c r="AA34" s="726"/>
    </row>
    <row r="35" spans="1:27" ht="12.75" customHeight="1">
      <c r="A35" s="28" t="s">
        <v>145</v>
      </c>
      <c r="B35" s="30"/>
      <c r="C35" s="583">
        <v>7342.330805380001</v>
      </c>
      <c r="D35" s="587">
        <v>6.4923658901042722E-2</v>
      </c>
      <c r="E35" s="583">
        <v>7140.0604514800007</v>
      </c>
      <c r="F35" s="587">
        <v>6.2647343154593263E-2</v>
      </c>
      <c r="G35" s="583">
        <v>6806.4438078300009</v>
      </c>
      <c r="H35" s="587">
        <v>5.940519807238815E-2</v>
      </c>
      <c r="I35" s="583">
        <v>6644.1531168500005</v>
      </c>
      <c r="J35" s="587">
        <v>5.7626698547293541E-2</v>
      </c>
      <c r="K35" s="583">
        <v>6574.4892695400004</v>
      </c>
      <c r="L35" s="587">
        <v>5.6645791277699822E-2</v>
      </c>
      <c r="M35" s="583">
        <v>6445.4356257499994</v>
      </c>
      <c r="N35" s="589">
        <v>5.5120534373443691E-2</v>
      </c>
      <c r="P35" s="726"/>
      <c r="Q35" s="726"/>
      <c r="R35" s="726"/>
      <c r="S35" s="726"/>
      <c r="T35" s="726"/>
      <c r="U35" s="726"/>
      <c r="V35" s="726"/>
      <c r="W35" s="726"/>
      <c r="X35" s="726"/>
      <c r="Y35" s="726"/>
      <c r="Z35" s="726"/>
      <c r="AA35" s="726"/>
    </row>
    <row r="36" spans="1:27" ht="12.75" customHeight="1">
      <c r="A36" s="28" t="s">
        <v>146</v>
      </c>
      <c r="B36" s="30"/>
      <c r="C36" s="583">
        <v>266.45093530000003</v>
      </c>
      <c r="D36" s="587">
        <v>2.3560596894661025E-3</v>
      </c>
      <c r="E36" s="583">
        <v>267.95764122000003</v>
      </c>
      <c r="F36" s="587">
        <v>2.3510773353361634E-3</v>
      </c>
      <c r="G36" s="583">
        <v>262.11293710999996</v>
      </c>
      <c r="H36" s="587">
        <v>2.2876661272722971E-3</v>
      </c>
      <c r="I36" s="583">
        <v>259.59958216000001</v>
      </c>
      <c r="J36" s="587">
        <v>2.2515837008931202E-3</v>
      </c>
      <c r="K36" s="583">
        <v>249.86487009000001</v>
      </c>
      <c r="L36" s="587">
        <v>2.1528354064433699E-3</v>
      </c>
      <c r="M36" s="583">
        <v>248.30477786</v>
      </c>
      <c r="N36" s="589">
        <v>2.1234704429353179E-3</v>
      </c>
      <c r="P36" s="726"/>
      <c r="Q36" s="726"/>
      <c r="R36" s="726"/>
      <c r="S36" s="726"/>
      <c r="T36" s="726"/>
      <c r="U36" s="726"/>
      <c r="V36" s="726"/>
      <c r="W36" s="726"/>
      <c r="X36" s="726"/>
      <c r="Y36" s="726"/>
      <c r="Z36" s="726"/>
      <c r="AA36" s="726"/>
    </row>
    <row r="37" spans="1:27" ht="12.75" customHeight="1">
      <c r="A37" s="28"/>
      <c r="B37" s="30"/>
      <c r="C37" s="583"/>
      <c r="D37" s="474"/>
      <c r="E37" s="583"/>
      <c r="F37" s="474"/>
      <c r="G37" s="583"/>
      <c r="H37" s="474"/>
      <c r="I37" s="583"/>
      <c r="J37" s="474"/>
      <c r="K37" s="583"/>
      <c r="L37" s="474"/>
      <c r="M37" s="583"/>
      <c r="N37" s="479"/>
    </row>
    <row r="38" spans="1:27" ht="12.75" customHeight="1">
      <c r="A38" s="25" t="s">
        <v>128</v>
      </c>
      <c r="B38" s="30"/>
      <c r="C38" s="583">
        <v>272203.02332935005</v>
      </c>
      <c r="D38" s="586">
        <v>2.4069218218168618</v>
      </c>
      <c r="E38" s="583">
        <v>257741.98742066004</v>
      </c>
      <c r="F38" s="586">
        <v>2.2614445411231796</v>
      </c>
      <c r="G38" s="583">
        <v>256336.94174915008</v>
      </c>
      <c r="H38" s="586">
        <v>2.2372544647119219</v>
      </c>
      <c r="I38" s="583">
        <v>245605.42252913996</v>
      </c>
      <c r="J38" s="586">
        <v>2.1302082292133515</v>
      </c>
      <c r="K38" s="583">
        <v>223520.96191241997</v>
      </c>
      <c r="L38" s="586">
        <v>1.9258563267177597</v>
      </c>
      <c r="M38" s="583">
        <v>192870.82218080995</v>
      </c>
      <c r="N38" s="588">
        <v>1.6494064018232475</v>
      </c>
      <c r="O38" s="670"/>
      <c r="P38" s="726"/>
      <c r="Q38" s="726"/>
      <c r="R38" s="726"/>
      <c r="S38" s="726"/>
      <c r="T38" s="726"/>
      <c r="U38" s="726"/>
      <c r="V38" s="726"/>
      <c r="W38" s="726"/>
      <c r="X38" s="726"/>
      <c r="Y38" s="726"/>
      <c r="Z38" s="726"/>
      <c r="AA38" s="726"/>
    </row>
    <row r="39" spans="1:27" ht="12.75" customHeight="1">
      <c r="A39" s="28" t="s">
        <v>246</v>
      </c>
      <c r="B39" s="26"/>
      <c r="C39" s="583">
        <v>292845.97059029009</v>
      </c>
      <c r="D39" s="586">
        <v>2.5894545491218555</v>
      </c>
      <c r="E39" s="583">
        <v>268986.01245080004</v>
      </c>
      <c r="F39" s="586">
        <v>2.360100329724522</v>
      </c>
      <c r="G39" s="583">
        <v>265133.47416237008</v>
      </c>
      <c r="H39" s="586">
        <v>2.3140287340824224</v>
      </c>
      <c r="I39" s="583">
        <v>252602.40652050998</v>
      </c>
      <c r="J39" s="586">
        <v>2.1908951339429161</v>
      </c>
      <c r="K39" s="583">
        <v>232908.06903308997</v>
      </c>
      <c r="L39" s="586">
        <v>2.0067356298633996</v>
      </c>
      <c r="M39" s="583">
        <v>199666.67092273996</v>
      </c>
      <c r="N39" s="588">
        <v>1.7075236239827178</v>
      </c>
      <c r="P39" s="726"/>
      <c r="Q39" s="726"/>
      <c r="R39" s="726"/>
      <c r="S39" s="726"/>
      <c r="T39" s="726"/>
      <c r="U39" s="726"/>
      <c r="V39" s="726"/>
      <c r="W39" s="726"/>
      <c r="X39" s="726"/>
      <c r="Y39" s="726"/>
      <c r="Z39" s="726"/>
      <c r="AA39" s="726"/>
    </row>
    <row r="40" spans="1:27" ht="12.75" customHeight="1">
      <c r="A40" s="28" t="s">
        <v>247</v>
      </c>
      <c r="B40" s="30"/>
      <c r="C40" s="583">
        <v>-47204.541883510072</v>
      </c>
      <c r="D40" s="587">
        <v>-0.41740036741185482</v>
      </c>
      <c r="E40" s="583">
        <v>-50732.557527830009</v>
      </c>
      <c r="F40" s="587">
        <v>-0.44513067671539347</v>
      </c>
      <c r="G40" s="583">
        <v>-53753.236932620057</v>
      </c>
      <c r="H40" s="587">
        <v>-0.46914685218452612</v>
      </c>
      <c r="I40" s="583">
        <v>-71591.828267570119</v>
      </c>
      <c r="J40" s="587">
        <v>-0.62093703041883286</v>
      </c>
      <c r="K40" s="583">
        <v>-93681.819155790174</v>
      </c>
      <c r="L40" s="587">
        <v>-0.80716243602378046</v>
      </c>
      <c r="M40" s="583">
        <v>-128332.96336399016</v>
      </c>
      <c r="N40" s="589">
        <v>-1.0974869549686326</v>
      </c>
      <c r="P40" s="726"/>
      <c r="Q40" s="726"/>
      <c r="R40" s="726"/>
      <c r="S40" s="726"/>
      <c r="T40" s="726"/>
      <c r="U40" s="726"/>
      <c r="V40" s="726"/>
      <c r="W40" s="726"/>
      <c r="X40" s="726"/>
      <c r="Y40" s="726"/>
      <c r="Z40" s="726"/>
      <c r="AA40" s="726"/>
    </row>
    <row r="41" spans="1:27" ht="12.75" customHeight="1">
      <c r="A41" s="28" t="s">
        <v>141</v>
      </c>
      <c r="B41" s="30"/>
      <c r="C41" s="583">
        <v>607.21148920011331</v>
      </c>
      <c r="D41" s="587">
        <v>5.3691930601568747E-3</v>
      </c>
      <c r="E41" s="583">
        <v>901.19328327008259</v>
      </c>
      <c r="F41" s="587">
        <v>7.9071270123396344E-3</v>
      </c>
      <c r="G41" s="583">
        <v>892.06222007008569</v>
      </c>
      <c r="H41" s="587">
        <v>7.7857298719186483E-3</v>
      </c>
      <c r="I41" s="583">
        <v>1039.3909582900756</v>
      </c>
      <c r="J41" s="587">
        <v>9.0149441731351629E-3</v>
      </c>
      <c r="K41" s="583">
        <v>1099.8630147800732</v>
      </c>
      <c r="L41" s="587">
        <v>9.4764183520605026E-3</v>
      </c>
      <c r="M41" s="583">
        <v>1056.9729483700505</v>
      </c>
      <c r="N41" s="589">
        <v>9.0390963645148783E-3</v>
      </c>
      <c r="P41" s="726"/>
      <c r="Q41" s="726"/>
      <c r="R41" s="726"/>
      <c r="S41" s="726"/>
      <c r="T41" s="726"/>
      <c r="U41" s="726"/>
      <c r="V41" s="726"/>
      <c r="W41" s="726"/>
      <c r="X41" s="726"/>
      <c r="Y41" s="726"/>
      <c r="Z41" s="726"/>
      <c r="AA41" s="726"/>
    </row>
    <row r="42" spans="1:27" s="314" customFormat="1" ht="12.75" customHeight="1">
      <c r="A42" s="28" t="s">
        <v>148</v>
      </c>
      <c r="B42" s="30"/>
      <c r="C42" s="583">
        <v>339443.30098460004</v>
      </c>
      <c r="D42" s="587">
        <v>3.0014857234735532</v>
      </c>
      <c r="E42" s="583">
        <v>318817.37669536</v>
      </c>
      <c r="F42" s="587">
        <v>2.7973238794275757</v>
      </c>
      <c r="G42" s="583">
        <v>317994.64887492004</v>
      </c>
      <c r="H42" s="587">
        <v>2.7753898563950297</v>
      </c>
      <c r="I42" s="583">
        <v>323154.84382979001</v>
      </c>
      <c r="J42" s="587">
        <v>2.8028172201886137</v>
      </c>
      <c r="K42" s="583">
        <v>325490.02517410007</v>
      </c>
      <c r="L42" s="587">
        <v>2.8044216475351198</v>
      </c>
      <c r="M42" s="583">
        <v>326942.66133836005</v>
      </c>
      <c r="N42" s="589">
        <v>2.7959714825868356</v>
      </c>
      <c r="P42" s="726"/>
      <c r="Q42" s="726"/>
      <c r="R42" s="726"/>
      <c r="S42" s="726"/>
      <c r="T42" s="726"/>
      <c r="U42" s="726"/>
      <c r="V42" s="726"/>
      <c r="W42" s="726"/>
      <c r="X42" s="726"/>
      <c r="Y42" s="726"/>
      <c r="Z42" s="726"/>
      <c r="AA42" s="726"/>
    </row>
    <row r="43" spans="1:27" ht="12.75" customHeight="1">
      <c r="A43" s="28" t="s">
        <v>142</v>
      </c>
      <c r="B43" s="30"/>
      <c r="C43" s="583">
        <v>-25568.104010699994</v>
      </c>
      <c r="D43" s="586">
        <v>-0.22608282131891178</v>
      </c>
      <c r="E43" s="583">
        <v>-18765.798227649993</v>
      </c>
      <c r="F43" s="586">
        <v>-0.16465230359411895</v>
      </c>
      <c r="G43" s="583">
        <v>-16715.50878113999</v>
      </c>
      <c r="H43" s="586">
        <v>-0.14588941568606653</v>
      </c>
      <c r="I43" s="583">
        <v>-14608.206586929991</v>
      </c>
      <c r="J43" s="586">
        <v>-0.12670128193865457</v>
      </c>
      <c r="K43" s="583">
        <v>-16553.031962409998</v>
      </c>
      <c r="L43" s="586">
        <v>-0.14262090256957349</v>
      </c>
      <c r="M43" s="583">
        <v>-14962.432809399994</v>
      </c>
      <c r="N43" s="588">
        <v>-0.12795679607534777</v>
      </c>
      <c r="P43" s="726"/>
      <c r="Q43" s="726"/>
      <c r="R43" s="726"/>
      <c r="S43" s="726"/>
      <c r="T43" s="726"/>
      <c r="U43" s="726"/>
      <c r="V43" s="726"/>
      <c r="W43" s="726"/>
      <c r="X43" s="726"/>
      <c r="Y43" s="726"/>
      <c r="Z43" s="726"/>
      <c r="AA43" s="726"/>
    </row>
    <row r="44" spans="1:27" ht="12.75" customHeight="1">
      <c r="A44" s="28" t="s">
        <v>147</v>
      </c>
      <c r="B44" s="30"/>
      <c r="C44" s="583">
        <v>-39444.114946499991</v>
      </c>
      <c r="D44" s="587">
        <v>-0.34877974478671686</v>
      </c>
      <c r="E44" s="583">
        <v>-34753.256962919993</v>
      </c>
      <c r="F44" s="587">
        <v>-0.3049272803067814</v>
      </c>
      <c r="G44" s="583">
        <v>-36307.847114789991</v>
      </c>
      <c r="H44" s="587">
        <v>-0.31688718960036943</v>
      </c>
      <c r="I44" s="583">
        <v>-36084.68015462999</v>
      </c>
      <c r="J44" s="587">
        <v>-0.3129730680307129</v>
      </c>
      <c r="K44" s="583">
        <v>-40227.848987569996</v>
      </c>
      <c r="L44" s="587">
        <v>-0.34660309628281677</v>
      </c>
      <c r="M44" s="583">
        <v>-38571.784865369991</v>
      </c>
      <c r="N44" s="589">
        <v>-0.32986093058206695</v>
      </c>
      <c r="P44" s="726"/>
      <c r="Q44" s="726"/>
      <c r="R44" s="726"/>
      <c r="S44" s="726"/>
      <c r="T44" s="726"/>
      <c r="U44" s="726"/>
      <c r="V44" s="726"/>
      <c r="W44" s="726"/>
      <c r="X44" s="726"/>
      <c r="Y44" s="726"/>
      <c r="Z44" s="726"/>
      <c r="AA44" s="726"/>
    </row>
    <row r="45" spans="1:27" ht="12.75" customHeight="1">
      <c r="A45" s="28" t="s">
        <v>144</v>
      </c>
      <c r="B45" s="30"/>
      <c r="C45" s="583">
        <v>13876.010935799999</v>
      </c>
      <c r="D45" s="587">
        <v>0.12269692346780509</v>
      </c>
      <c r="E45" s="583">
        <v>15987.45873527</v>
      </c>
      <c r="F45" s="587">
        <v>0.14027497671266245</v>
      </c>
      <c r="G45" s="583">
        <v>19592.338333650001</v>
      </c>
      <c r="H45" s="587">
        <v>0.1709977739143029</v>
      </c>
      <c r="I45" s="583">
        <v>21476.473567699999</v>
      </c>
      <c r="J45" s="587">
        <v>0.18627178609205833</v>
      </c>
      <c r="K45" s="583">
        <v>23674.817025159999</v>
      </c>
      <c r="L45" s="587">
        <v>0.20398219371324328</v>
      </c>
      <c r="M45" s="583">
        <v>23609.352055969997</v>
      </c>
      <c r="N45" s="589">
        <v>0.20190413450671918</v>
      </c>
      <c r="P45" s="726"/>
      <c r="Q45" s="726"/>
      <c r="R45" s="726"/>
      <c r="S45" s="726"/>
      <c r="T45" s="726"/>
      <c r="U45" s="726"/>
      <c r="V45" s="726"/>
      <c r="W45" s="726"/>
      <c r="X45" s="726"/>
      <c r="Y45" s="726"/>
      <c r="Z45" s="726"/>
      <c r="AA45" s="726"/>
    </row>
    <row r="46" spans="1:27" ht="12.75" customHeight="1">
      <c r="A46" s="28" t="s">
        <v>163</v>
      </c>
      <c r="B46" s="30"/>
      <c r="C46" s="583">
        <v>4925.1567497599999</v>
      </c>
      <c r="D46" s="586">
        <v>4.3550094013918156E-2</v>
      </c>
      <c r="E46" s="583">
        <v>7521.7731975100005</v>
      </c>
      <c r="F46" s="586">
        <v>6.5996514992776603E-2</v>
      </c>
      <c r="G46" s="583">
        <v>7918.9763679200005</v>
      </c>
      <c r="H46" s="586">
        <v>6.9115146315565965E-2</v>
      </c>
      <c r="I46" s="583">
        <v>7611.2225955599997</v>
      </c>
      <c r="J46" s="586">
        <v>6.6014377209089745E-2</v>
      </c>
      <c r="K46" s="583">
        <v>7165.9248417400004</v>
      </c>
      <c r="L46" s="586">
        <v>6.1741599423933549E-2</v>
      </c>
      <c r="M46" s="583">
        <v>8166.5840674699994</v>
      </c>
      <c r="N46" s="588">
        <v>6.9839573915877584E-2</v>
      </c>
      <c r="P46" s="726"/>
      <c r="Q46" s="726"/>
      <c r="R46" s="726"/>
      <c r="S46" s="726"/>
      <c r="T46" s="726"/>
      <c r="U46" s="726"/>
      <c r="V46" s="726"/>
      <c r="W46" s="726"/>
      <c r="X46" s="726"/>
      <c r="Y46" s="726"/>
      <c r="Z46" s="726"/>
      <c r="AA46" s="726"/>
    </row>
    <row r="47" spans="1:27" ht="12.75" customHeight="1">
      <c r="A47" s="28" t="s">
        <v>68</v>
      </c>
      <c r="B47" s="30"/>
      <c r="C47" s="583">
        <v>1934.1006339599999</v>
      </c>
      <c r="D47" s="587">
        <v>1.7102047451675765E-2</v>
      </c>
      <c r="E47" s="583">
        <v>2688.0482640499999</v>
      </c>
      <c r="F47" s="587">
        <v>2.3585105918696121E-2</v>
      </c>
      <c r="G47" s="583">
        <v>4025.8636881799994</v>
      </c>
      <c r="H47" s="587">
        <v>3.5136884481973697E-2</v>
      </c>
      <c r="I47" s="583">
        <v>4571.7318287999997</v>
      </c>
      <c r="J47" s="587">
        <v>3.9651977807252631E-2</v>
      </c>
      <c r="K47" s="583">
        <v>4822.1849608399998</v>
      </c>
      <c r="L47" s="587">
        <v>4.1547939557792873E-2</v>
      </c>
      <c r="M47" s="583">
        <v>6354.6831213400001</v>
      </c>
      <c r="N47" s="589">
        <v>5.4344430657688188E-2</v>
      </c>
      <c r="P47" s="726"/>
      <c r="Q47" s="726"/>
      <c r="R47" s="726"/>
      <c r="S47" s="726"/>
      <c r="T47" s="726"/>
      <c r="U47" s="726"/>
      <c r="V47" s="726"/>
      <c r="W47" s="726"/>
      <c r="X47" s="726"/>
      <c r="Y47" s="726"/>
      <c r="Z47" s="726"/>
      <c r="AA47" s="726"/>
    </row>
    <row r="48" spans="1:27" ht="12.75" customHeight="1">
      <c r="A48" s="28" t="s">
        <v>145</v>
      </c>
      <c r="B48" s="30"/>
      <c r="C48" s="583">
        <v>2587.8947005700006</v>
      </c>
      <c r="D48" s="587">
        <v>2.2883141234730456E-2</v>
      </c>
      <c r="E48" s="583">
        <v>4552.7185066300008</v>
      </c>
      <c r="F48" s="587">
        <v>3.9945840866374899E-2</v>
      </c>
      <c r="G48" s="583">
        <v>3858.7889266600009</v>
      </c>
      <c r="H48" s="587">
        <v>3.3678691395949117E-2</v>
      </c>
      <c r="I48" s="583">
        <v>3095.7876490600001</v>
      </c>
      <c r="J48" s="587">
        <v>2.685067885723182E-2</v>
      </c>
      <c r="K48" s="583">
        <v>2397.5605528900001</v>
      </c>
      <c r="L48" s="587">
        <v>2.0657378708316899E-2</v>
      </c>
      <c r="M48" s="583">
        <v>1853.3048317500002</v>
      </c>
      <c r="N48" s="589">
        <v>1.5849223949243655E-2</v>
      </c>
      <c r="P48" s="726"/>
      <c r="Q48" s="726"/>
      <c r="R48" s="726"/>
      <c r="S48" s="726"/>
      <c r="T48" s="726"/>
      <c r="U48" s="726"/>
      <c r="V48" s="726"/>
      <c r="W48" s="726"/>
      <c r="X48" s="726"/>
      <c r="Y48" s="726"/>
      <c r="Z48" s="726"/>
      <c r="AA48" s="726"/>
    </row>
    <row r="49" spans="1:27" ht="12.75" customHeight="1">
      <c r="A49" s="28" t="s">
        <v>146</v>
      </c>
      <c r="B49" s="31"/>
      <c r="C49" s="583">
        <v>403.1614152300001</v>
      </c>
      <c r="D49" s="587">
        <v>3.5649053275119366E-3</v>
      </c>
      <c r="E49" s="583">
        <v>281.00642683000001</v>
      </c>
      <c r="F49" s="587">
        <v>2.4655682077055906E-3</v>
      </c>
      <c r="G49" s="583">
        <v>34.323753080000003</v>
      </c>
      <c r="H49" s="587">
        <v>2.9957043764315016E-4</v>
      </c>
      <c r="I49" s="583">
        <v>-56.2968823</v>
      </c>
      <c r="J49" s="587">
        <v>-4.8827945539470734E-4</v>
      </c>
      <c r="K49" s="583">
        <v>-53.820671990000001</v>
      </c>
      <c r="L49" s="587">
        <v>-4.6371884217622216E-4</v>
      </c>
      <c r="M49" s="583">
        <v>-41.403885620000004</v>
      </c>
      <c r="N49" s="589">
        <v>-3.5408069105426535E-4</v>
      </c>
      <c r="P49" s="726"/>
      <c r="Q49" s="726"/>
      <c r="R49" s="726"/>
      <c r="S49" s="726"/>
      <c r="T49" s="726"/>
      <c r="U49" s="726"/>
      <c r="V49" s="726"/>
      <c r="W49" s="726"/>
      <c r="X49" s="726"/>
      <c r="Y49" s="726"/>
      <c r="Z49" s="726"/>
      <c r="AA49" s="726"/>
    </row>
    <row r="50" spans="1:27" ht="12.75" customHeight="1">
      <c r="A50" s="313"/>
      <c r="B50" s="296"/>
      <c r="C50" s="585"/>
      <c r="D50" s="473"/>
      <c r="E50" s="585"/>
      <c r="F50" s="477"/>
      <c r="G50" s="585"/>
      <c r="H50" s="477"/>
      <c r="I50" s="585"/>
      <c r="J50" s="477"/>
      <c r="K50" s="585"/>
      <c r="L50" s="477"/>
      <c r="M50" s="585"/>
      <c r="N50" s="480"/>
      <c r="P50" s="726"/>
      <c r="Q50" s="726"/>
      <c r="R50" s="726"/>
      <c r="S50" s="726"/>
      <c r="T50" s="726"/>
      <c r="U50" s="726"/>
      <c r="V50" s="726"/>
      <c r="W50" s="726"/>
      <c r="X50" s="726"/>
      <c r="Y50" s="726"/>
      <c r="Z50" s="726"/>
      <c r="AA50" s="726"/>
    </row>
    <row r="51" spans="1:27" ht="12.75" customHeight="1">
      <c r="A51" s="290" t="s">
        <v>195</v>
      </c>
      <c r="B51" s="296"/>
      <c r="C51" s="583">
        <v>11309175.930104701</v>
      </c>
      <c r="D51" s="576" t="s">
        <v>300</v>
      </c>
      <c r="E51" s="583">
        <v>11397227.866249099</v>
      </c>
      <c r="F51" s="576" t="s">
        <v>300</v>
      </c>
      <c r="G51" s="583">
        <v>11457656.9537501</v>
      </c>
      <c r="H51" s="576" t="s">
        <v>300</v>
      </c>
      <c r="I51" s="583">
        <v>11529643.8705355</v>
      </c>
      <c r="J51" s="576" t="s">
        <v>300</v>
      </c>
      <c r="K51" s="583">
        <v>11606315.5289142</v>
      </c>
      <c r="L51" s="576" t="s">
        <v>300</v>
      </c>
      <c r="M51" s="583">
        <v>11693347.495657301</v>
      </c>
      <c r="N51" s="575" t="s">
        <v>300</v>
      </c>
      <c r="P51" s="726"/>
      <c r="Q51" s="726"/>
      <c r="R51" s="726"/>
      <c r="S51" s="726"/>
      <c r="T51" s="726"/>
      <c r="U51" s="726"/>
      <c r="V51" s="726"/>
      <c r="W51" s="726"/>
      <c r="X51" s="726"/>
      <c r="Y51" s="726"/>
      <c r="Z51" s="726"/>
      <c r="AA51" s="726"/>
    </row>
    <row r="52" spans="1:27" ht="12.75" customHeight="1">
      <c r="A52" s="315"/>
      <c r="B52" s="468"/>
      <c r="C52" s="475"/>
      <c r="D52" s="476"/>
      <c r="E52" s="475"/>
      <c r="F52" s="476"/>
      <c r="G52" s="475"/>
      <c r="H52" s="476"/>
      <c r="I52" s="475"/>
      <c r="J52" s="476"/>
      <c r="K52" s="475"/>
      <c r="L52" s="476"/>
      <c r="M52" s="475"/>
      <c r="N52" s="481"/>
    </row>
    <row r="53" spans="1:27" ht="12" customHeight="1">
      <c r="A53" s="316"/>
      <c r="B53" s="317"/>
      <c r="C53" s="318"/>
      <c r="D53" s="318"/>
      <c r="E53" s="319"/>
      <c r="F53" s="319"/>
      <c r="G53" s="319"/>
      <c r="H53" s="319"/>
      <c r="I53" s="318"/>
      <c r="J53" s="318"/>
      <c r="K53" s="319"/>
      <c r="L53" s="319"/>
      <c r="M53" s="319"/>
      <c r="N53" s="319"/>
    </row>
    <row r="54" spans="1:27" ht="10" customHeight="1">
      <c r="A54" s="78" t="s">
        <v>229</v>
      </c>
      <c r="B54" s="296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</row>
    <row r="55" spans="1:27" ht="10" customHeight="1">
      <c r="A55" s="39" t="s">
        <v>281</v>
      </c>
      <c r="B55" s="296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</row>
    <row r="56" spans="1:27" ht="10" customHeight="1">
      <c r="A56" s="41" t="s">
        <v>187</v>
      </c>
      <c r="B56" s="296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</row>
    <row r="57" spans="1:27" ht="10" customHeight="1">
      <c r="A57" s="42" t="s">
        <v>130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</row>
    <row r="58" spans="1:27"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</row>
    <row r="59" spans="1:27"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</row>
    <row r="60" spans="1:27"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</row>
    <row r="61" spans="1:27"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</row>
    <row r="62" spans="1:27"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</row>
    <row r="63" spans="1:27"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</row>
    <row r="64" spans="1:27"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</row>
    <row r="65" spans="3:15"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</row>
    <row r="66" spans="3:15"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</row>
    <row r="67" spans="3:15"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</row>
    <row r="68" spans="3:15"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</row>
    <row r="69" spans="3:15"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</row>
    <row r="70" spans="3:15"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</row>
    <row r="71" spans="3:15"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</row>
    <row r="72" spans="3:15"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</row>
    <row r="73" spans="3:15"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</row>
    <row r="74" spans="3:15"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</row>
    <row r="75" spans="3:15">
      <c r="C75" s="318"/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</row>
    <row r="76" spans="3:15">
      <c r="C76" s="318"/>
      <c r="D76" s="318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</row>
    <row r="77" spans="3:15">
      <c r="C77" s="318"/>
      <c r="D77" s="318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</row>
    <row r="78" spans="3:15">
      <c r="C78" s="318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</row>
    <row r="79" spans="3:15"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</row>
    <row r="80" spans="3:15"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</row>
    <row r="81" spans="3:15"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</row>
    <row r="82" spans="3:15"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</row>
    <row r="83" spans="3:15"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</row>
    <row r="84" spans="3:15"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</row>
    <row r="85" spans="3:15"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</row>
    <row r="86" spans="3:15"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</row>
    <row r="87" spans="3:15"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</row>
    <row r="88" spans="3:15"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</row>
    <row r="89" spans="3:15"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</row>
    <row r="90" spans="3:15">
      <c r="C90" s="318"/>
      <c r="D90" s="318"/>
    </row>
  </sheetData>
  <phoneticPr fontId="37" type="noConversion"/>
  <conditionalFormatting sqref="D7">
    <cfRule type="expression" dxfId="66" priority="2" stopIfTrue="1">
      <formula>$E$9=Jan</formula>
    </cfRule>
  </conditionalFormatting>
  <conditionalFormatting sqref="E7:E8">
    <cfRule type="expression" dxfId="65" priority="1" stopIfTrue="1">
      <formula>$E$9="Jan"</formula>
    </cfRule>
  </conditionalFormatting>
  <conditionalFormatting sqref="G7:G8">
    <cfRule type="expression" dxfId="64" priority="4" stopIfTrue="1">
      <formula>$G$9="Jan"</formula>
    </cfRule>
  </conditionalFormatting>
  <conditionalFormatting sqref="I7:I8">
    <cfRule type="expression" dxfId="63" priority="6" stopIfTrue="1">
      <formula>$I$9="Jan"</formula>
    </cfRule>
  </conditionalFormatting>
  <conditionalFormatting sqref="K7:K8">
    <cfRule type="expression" dxfId="62" priority="7" stopIfTrue="1">
      <formula>$K$9="Jan"</formula>
    </cfRule>
  </conditionalFormatting>
  <conditionalFormatting sqref="M7:M8">
    <cfRule type="expression" dxfId="61" priority="8" stopIfTrue="1">
      <formula>$M$9="Jan"</formula>
    </cfRule>
  </conditionalFormatting>
  <pageMargins left="0.47244094488188981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6"/>
  <dimension ref="A1:X123"/>
  <sheetViews>
    <sheetView showGridLines="0" zoomScaleNormal="100" workbookViewId="0"/>
  </sheetViews>
  <sheetFormatPr defaultColWidth="12.54296875" defaultRowHeight="12.5"/>
  <cols>
    <col min="1" max="1" width="12.54296875" style="118" customWidth="1"/>
    <col min="2" max="2" width="14.81640625" style="118" customWidth="1"/>
    <col min="3" max="3" width="8" style="118" customWidth="1"/>
    <col min="4" max="4" width="4.81640625" style="118" customWidth="1"/>
    <col min="5" max="5" width="8" style="118" customWidth="1"/>
    <col min="6" max="6" width="4.453125" style="118" customWidth="1"/>
    <col min="7" max="7" width="7.81640625" style="118" customWidth="1"/>
    <col min="8" max="8" width="4.81640625" style="118" customWidth="1"/>
    <col min="9" max="9" width="7.54296875" style="118" customWidth="1"/>
    <col min="10" max="10" width="6.1796875" style="118" customWidth="1"/>
    <col min="11" max="11" width="7.81640625" style="118" customWidth="1"/>
    <col min="12" max="12" width="6" style="118" customWidth="1"/>
    <col min="13" max="13" width="7.453125" style="351" bestFit="1" customWidth="1"/>
    <col min="14" max="14" width="3.81640625" style="118" customWidth="1"/>
    <col min="15" max="15" width="8.1796875" style="118" bestFit="1" customWidth="1"/>
    <col min="16" max="16" width="4.36328125" style="118" bestFit="1" customWidth="1"/>
    <col min="17" max="17" width="8.1796875" style="118" bestFit="1" customWidth="1"/>
    <col min="18" max="18" width="4.36328125" style="118" bestFit="1" customWidth="1"/>
    <col min="19" max="19" width="8.1796875" style="118" bestFit="1" customWidth="1"/>
    <col min="20" max="20" width="4.36328125" style="118" bestFit="1" customWidth="1"/>
    <col min="21" max="21" width="8.1796875" style="118" bestFit="1" customWidth="1"/>
    <col min="22" max="22" width="4.36328125" style="118" bestFit="1" customWidth="1"/>
    <col min="23" max="23" width="8.1796875" style="118" bestFit="1" customWidth="1"/>
    <col min="24" max="24" width="4.36328125" style="118" bestFit="1" customWidth="1"/>
    <col min="25" max="16384" width="12.54296875" style="118"/>
  </cols>
  <sheetData>
    <row r="1" spans="1:24" ht="21" customHeight="1">
      <c r="A1" s="108" t="s">
        <v>479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24" ht="17.149999999999999" customHeight="1">
      <c r="A2" s="114"/>
      <c r="B2" s="371"/>
      <c r="C2" s="346"/>
      <c r="D2" s="115"/>
      <c r="E2" s="346"/>
      <c r="G2" s="116"/>
      <c r="H2" s="117"/>
      <c r="J2" s="117"/>
      <c r="L2" s="119"/>
    </row>
    <row r="3" spans="1:24" ht="14.15" customHeight="1">
      <c r="A3" s="120"/>
      <c r="B3" s="115"/>
      <c r="C3" s="727"/>
      <c r="D3" s="728"/>
      <c r="E3" s="727"/>
      <c r="F3" s="729"/>
      <c r="G3" s="727"/>
      <c r="H3" s="730"/>
      <c r="I3" s="727"/>
      <c r="J3" s="731"/>
      <c r="K3" s="727"/>
      <c r="L3" s="119"/>
    </row>
    <row r="4" spans="1:24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124</v>
      </c>
    </row>
    <row r="5" spans="1:24" ht="12.75" customHeight="1">
      <c r="A5" s="127" t="s">
        <v>131</v>
      </c>
      <c r="B5" s="128"/>
      <c r="C5" s="320">
        <v>2022</v>
      </c>
      <c r="D5" s="129"/>
      <c r="E5" s="320">
        <v>2023</v>
      </c>
      <c r="F5" s="130"/>
      <c r="G5" s="327">
        <v>2024</v>
      </c>
      <c r="H5" s="327"/>
      <c r="I5" s="327" t="s">
        <v>297</v>
      </c>
      <c r="J5" s="327"/>
      <c r="K5" s="327" t="s">
        <v>297</v>
      </c>
      <c r="L5" s="406"/>
    </row>
    <row r="6" spans="1:24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24" ht="12.75" customHeight="1">
      <c r="A7" s="120"/>
      <c r="B7" s="136"/>
      <c r="C7" s="90" t="s">
        <v>182</v>
      </c>
      <c r="D7" s="137"/>
      <c r="E7" s="90" t="s">
        <v>182</v>
      </c>
      <c r="F7" s="137"/>
      <c r="G7" s="90" t="s">
        <v>295</v>
      </c>
      <c r="H7" s="137"/>
      <c r="I7" s="90" t="s">
        <v>296</v>
      </c>
      <c r="J7" s="137"/>
      <c r="K7" s="90" t="s">
        <v>299</v>
      </c>
      <c r="L7" s="138"/>
    </row>
    <row r="8" spans="1:24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4" ht="12.75" customHeight="1">
      <c r="A9" s="120"/>
      <c r="B9" s="131"/>
      <c r="C9" s="137" t="s">
        <v>183</v>
      </c>
      <c r="D9" s="137" t="s">
        <v>184</v>
      </c>
      <c r="E9" s="137" t="s">
        <v>183</v>
      </c>
      <c r="F9" s="137" t="s">
        <v>184</v>
      </c>
      <c r="G9" s="137" t="s">
        <v>183</v>
      </c>
      <c r="H9" s="143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</row>
    <row r="10" spans="1:24" ht="12.75" customHeight="1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8" t="s">
        <v>185</v>
      </c>
      <c r="I10" s="148"/>
      <c r="J10" s="148" t="s">
        <v>185</v>
      </c>
      <c r="K10" s="146"/>
      <c r="L10" s="149" t="s">
        <v>185</v>
      </c>
    </row>
    <row r="11" spans="1:24" ht="2.15" customHeight="1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  <c r="M11" s="376"/>
    </row>
    <row r="12" spans="1:24" s="207" customFormat="1" ht="13.5" customHeight="1">
      <c r="A12" s="156" t="s">
        <v>158</v>
      </c>
      <c r="B12" s="157"/>
      <c r="C12" s="590">
        <v>5658016.8660669811</v>
      </c>
      <c r="D12" s="596">
        <v>56.132920193324246</v>
      </c>
      <c r="E12" s="590">
        <v>6612829.7297211988</v>
      </c>
      <c r="F12" s="596">
        <v>60.427866711678412</v>
      </c>
      <c r="G12" s="590">
        <v>7117367.0572011694</v>
      </c>
      <c r="H12" s="596">
        <v>61.731022546064111</v>
      </c>
      <c r="I12" s="590">
        <v>7133930.0777365975</v>
      </c>
      <c r="J12" s="596">
        <v>61.465932577519688</v>
      </c>
      <c r="K12" s="590">
        <v>7154437.3014928</v>
      </c>
      <c r="L12" s="599">
        <v>61.183825283134979</v>
      </c>
      <c r="M12" s="376"/>
      <c r="O12" s="502"/>
      <c r="P12" s="502"/>
      <c r="Q12" s="502"/>
      <c r="R12" s="502"/>
      <c r="S12" s="502"/>
      <c r="T12" s="502"/>
      <c r="U12" s="502"/>
      <c r="V12" s="502"/>
      <c r="W12" s="502"/>
      <c r="X12" s="502"/>
    </row>
    <row r="13" spans="1:24" s="207" customFormat="1" ht="2.15" customHeight="1">
      <c r="A13" s="156"/>
      <c r="B13" s="157"/>
      <c r="C13" s="427"/>
      <c r="D13" s="101"/>
      <c r="E13" s="427"/>
      <c r="F13" s="101"/>
      <c r="G13" s="427"/>
      <c r="H13" s="101"/>
      <c r="I13" s="427"/>
      <c r="J13" s="101"/>
      <c r="K13" s="427"/>
      <c r="L13" s="102"/>
      <c r="M13" s="122"/>
      <c r="O13" s="502"/>
      <c r="P13" s="502"/>
      <c r="Q13" s="502"/>
      <c r="R13" s="502"/>
      <c r="S13" s="502"/>
      <c r="T13" s="502"/>
      <c r="U13" s="502"/>
      <c r="V13" s="502"/>
      <c r="W13" s="502"/>
      <c r="X13" s="502"/>
    </row>
    <row r="14" spans="1:24" ht="12.5" customHeight="1">
      <c r="A14" s="181" t="s">
        <v>69</v>
      </c>
      <c r="B14" s="131"/>
      <c r="C14" s="592">
        <v>4827099.0696653416</v>
      </c>
      <c r="D14" s="595">
        <v>47.8894236720691</v>
      </c>
      <c r="E14" s="592">
        <v>5613293.4852976892</v>
      </c>
      <c r="F14" s="595">
        <v>51.294130411157944</v>
      </c>
      <c r="G14" s="592">
        <v>6283834.3586562797</v>
      </c>
      <c r="H14" s="595">
        <v>54.501547742640057</v>
      </c>
      <c r="I14" s="592">
        <v>6325912.0075124986</v>
      </c>
      <c r="J14" s="595">
        <v>54.504049900703542</v>
      </c>
      <c r="K14" s="592">
        <v>6399452.6024356699</v>
      </c>
      <c r="L14" s="598">
        <v>54.727293487278246</v>
      </c>
      <c r="M14" s="540"/>
      <c r="O14" s="502"/>
      <c r="P14" s="502"/>
      <c r="Q14" s="502"/>
      <c r="R14" s="502"/>
      <c r="S14" s="502"/>
      <c r="T14" s="502"/>
      <c r="U14" s="502"/>
      <c r="V14" s="502"/>
      <c r="W14" s="502"/>
      <c r="X14" s="502"/>
    </row>
    <row r="15" spans="1:24" ht="12.5" customHeight="1">
      <c r="A15" s="120" t="s">
        <v>160</v>
      </c>
      <c r="B15" s="131"/>
      <c r="C15" s="592">
        <v>-88719.400531920139</v>
      </c>
      <c r="D15" s="595">
        <v>-0.88018101528205328</v>
      </c>
      <c r="E15" s="592">
        <v>44007.000257119769</v>
      </c>
      <c r="F15" s="595">
        <v>0.40213482799445366</v>
      </c>
      <c r="G15" s="592">
        <v>-157212.56840957981</v>
      </c>
      <c r="H15" s="595">
        <v>-1.3635509489702731</v>
      </c>
      <c r="I15" s="592">
        <v>-201468.34251652029</v>
      </c>
      <c r="J15" s="595">
        <v>-1.7358509857380024</v>
      </c>
      <c r="K15" s="592">
        <v>-271103.80644645984</v>
      </c>
      <c r="L15" s="598">
        <v>-2.3184447956168466</v>
      </c>
      <c r="M15" s="122"/>
      <c r="O15" s="502"/>
      <c r="P15" s="502"/>
      <c r="Q15" s="502"/>
      <c r="R15" s="502"/>
      <c r="S15" s="502"/>
      <c r="T15" s="502"/>
      <c r="U15" s="502"/>
      <c r="V15" s="502"/>
      <c r="W15" s="502"/>
      <c r="X15" s="502"/>
    </row>
    <row r="16" spans="1:24" ht="12.5" customHeight="1">
      <c r="A16" s="181" t="s">
        <v>161</v>
      </c>
      <c r="B16" s="131"/>
      <c r="C16" s="592">
        <v>819931.10690044984</v>
      </c>
      <c r="D16" s="595">
        <v>8.1344980895506076</v>
      </c>
      <c r="E16" s="592">
        <v>852447.31090616004</v>
      </c>
      <c r="F16" s="595">
        <v>7.7896414375601788</v>
      </c>
      <c r="G16" s="592">
        <v>875457.51792127988</v>
      </c>
      <c r="H16" s="595">
        <v>7.5931011204825616</v>
      </c>
      <c r="I16" s="592">
        <v>886899.81659953995</v>
      </c>
      <c r="J16" s="595">
        <v>7.6415277043783032</v>
      </c>
      <c r="K16" s="592">
        <v>897947.79898515018</v>
      </c>
      <c r="L16" s="598">
        <v>7.679133792257792</v>
      </c>
      <c r="M16" s="540"/>
      <c r="O16" s="502"/>
      <c r="P16" s="502"/>
      <c r="Q16" s="502"/>
      <c r="R16" s="502"/>
      <c r="S16" s="502"/>
      <c r="T16" s="502"/>
      <c r="U16" s="502"/>
      <c r="V16" s="502"/>
      <c r="W16" s="502"/>
      <c r="X16" s="502"/>
    </row>
    <row r="17" spans="1:24" ht="12.5" customHeight="1">
      <c r="A17" s="181" t="s">
        <v>162</v>
      </c>
      <c r="B17" s="131"/>
      <c r="C17" s="592">
        <v>44810.042062799999</v>
      </c>
      <c r="D17" s="595">
        <v>0.44455832750444096</v>
      </c>
      <c r="E17" s="592">
        <v>55637.626974890016</v>
      </c>
      <c r="F17" s="595">
        <v>0.50841519355655374</v>
      </c>
      <c r="G17" s="592">
        <v>75533.984735329985</v>
      </c>
      <c r="H17" s="595">
        <v>0.65512851553342699</v>
      </c>
      <c r="I17" s="592">
        <v>81417.014992120006</v>
      </c>
      <c r="J17" s="595">
        <v>0.70148889877489617</v>
      </c>
      <c r="K17" s="592">
        <v>84973.37904853998</v>
      </c>
      <c r="L17" s="598">
        <v>0.72668138084579792</v>
      </c>
      <c r="M17" s="540"/>
      <c r="O17" s="502"/>
      <c r="P17" s="502"/>
      <c r="Q17" s="502"/>
      <c r="R17" s="502"/>
      <c r="S17" s="502"/>
      <c r="T17" s="502"/>
      <c r="U17" s="502"/>
      <c r="V17" s="502"/>
      <c r="W17" s="502"/>
      <c r="X17" s="502"/>
    </row>
    <row r="18" spans="1:24" ht="12.5" customHeight="1">
      <c r="A18" s="181" t="s">
        <v>163</v>
      </c>
      <c r="B18" s="131"/>
      <c r="C18" s="592">
        <v>54896.047970309992</v>
      </c>
      <c r="D18" s="595">
        <v>0.54462111948215453</v>
      </c>
      <c r="E18" s="592">
        <v>47444.30628533999</v>
      </c>
      <c r="F18" s="595">
        <v>0.43354484140928329</v>
      </c>
      <c r="G18" s="592">
        <v>39753.764297860005</v>
      </c>
      <c r="H18" s="595">
        <v>0.34479611637834234</v>
      </c>
      <c r="I18" s="592">
        <v>41169.581148960002</v>
      </c>
      <c r="J18" s="595">
        <v>0.35471705940094772</v>
      </c>
      <c r="K18" s="592">
        <v>43167.327469899996</v>
      </c>
      <c r="L18" s="598">
        <v>0.36916141836998828</v>
      </c>
      <c r="M18" s="540"/>
      <c r="O18" s="502"/>
      <c r="P18" s="502"/>
      <c r="Q18" s="502"/>
      <c r="R18" s="502"/>
      <c r="S18" s="502"/>
      <c r="T18" s="502"/>
      <c r="U18" s="502"/>
      <c r="V18" s="502"/>
      <c r="W18" s="502"/>
      <c r="X18" s="502"/>
    </row>
    <row r="19" spans="1:24" ht="12.5" customHeight="1">
      <c r="A19" s="181" t="s">
        <v>283</v>
      </c>
      <c r="B19" s="131"/>
      <c r="C19" s="592">
        <v>-20748.346819539998</v>
      </c>
      <c r="D19" s="595">
        <v>-0.20584337652818588</v>
      </c>
      <c r="E19" s="592">
        <v>-19951.999256270003</v>
      </c>
      <c r="F19" s="595">
        <v>-0.18232085218686278</v>
      </c>
      <c r="G19" s="592">
        <v>-18425.006572869999</v>
      </c>
      <c r="H19" s="595">
        <v>-0.15980551333381507</v>
      </c>
      <c r="I19" s="592">
        <v>-18364.66743582</v>
      </c>
      <c r="J19" s="595">
        <v>-0.15822995153000172</v>
      </c>
      <c r="K19" s="592">
        <v>-16883.851633710001</v>
      </c>
      <c r="L19" s="598">
        <v>-0.14438852210609807</v>
      </c>
      <c r="M19" s="122"/>
      <c r="O19" s="502"/>
      <c r="P19" s="502"/>
      <c r="Q19" s="502"/>
      <c r="R19" s="502"/>
      <c r="S19" s="502"/>
      <c r="T19" s="502"/>
      <c r="U19" s="502"/>
      <c r="V19" s="502"/>
      <c r="W19" s="502"/>
      <c r="X19" s="502"/>
    </row>
    <row r="20" spans="1:24" ht="12.5" customHeight="1">
      <c r="A20" s="181" t="s">
        <v>166</v>
      </c>
      <c r="B20" s="131"/>
      <c r="C20" s="592">
        <v>73523.658443109991</v>
      </c>
      <c r="D20" s="595">
        <v>0.72942477009213402</v>
      </c>
      <c r="E20" s="592">
        <v>64847.353800969991</v>
      </c>
      <c r="F20" s="595">
        <v>0.59257343864126333</v>
      </c>
      <c r="G20" s="592">
        <v>55490.626214980002</v>
      </c>
      <c r="H20" s="595">
        <v>0.48128655870099052</v>
      </c>
      <c r="I20" s="592">
        <v>56812.926075309995</v>
      </c>
      <c r="J20" s="595">
        <v>0.48950009961193081</v>
      </c>
      <c r="K20" s="592">
        <v>57358.058349059997</v>
      </c>
      <c r="L20" s="598">
        <v>0.4905187190439842</v>
      </c>
      <c r="M20" s="122"/>
      <c r="O20" s="502"/>
      <c r="P20" s="502"/>
      <c r="Q20" s="502"/>
      <c r="R20" s="502"/>
      <c r="S20" s="502"/>
      <c r="T20" s="502"/>
      <c r="U20" s="502"/>
      <c r="V20" s="502"/>
      <c r="W20" s="502"/>
      <c r="X20" s="502"/>
    </row>
    <row r="21" spans="1:24" ht="12.75" customHeight="1">
      <c r="A21" s="181" t="s">
        <v>167</v>
      </c>
      <c r="B21" s="131"/>
      <c r="C21" s="592">
        <v>2120.73634674</v>
      </c>
      <c r="D21" s="595">
        <v>2.1039725918206405E-2</v>
      </c>
      <c r="E21" s="592">
        <v>2548.95174064</v>
      </c>
      <c r="F21" s="595">
        <v>2.3292254954882755E-2</v>
      </c>
      <c r="G21" s="592">
        <v>2688.1446557499999</v>
      </c>
      <c r="H21" s="595">
        <v>2.3315071011166866E-2</v>
      </c>
      <c r="I21" s="592">
        <v>2721.3225094700001</v>
      </c>
      <c r="J21" s="595">
        <v>2.3446911319018625E-2</v>
      </c>
      <c r="K21" s="592">
        <v>2693.1207545500001</v>
      </c>
      <c r="L21" s="598">
        <v>2.3031221432102116E-2</v>
      </c>
      <c r="M21" s="122"/>
      <c r="O21" s="502"/>
      <c r="P21" s="502"/>
      <c r="Q21" s="502"/>
      <c r="R21" s="502"/>
      <c r="S21" s="502"/>
      <c r="T21" s="502"/>
      <c r="U21" s="502"/>
      <c r="V21" s="502"/>
      <c r="W21" s="502"/>
      <c r="X21" s="502"/>
    </row>
    <row r="22" spans="1:24" ht="2.15" customHeight="1">
      <c r="A22" s="181"/>
      <c r="B22" s="131"/>
      <c r="C22" s="592"/>
      <c r="D22" s="101"/>
      <c r="E22" s="592"/>
      <c r="F22" s="101"/>
      <c r="G22" s="592"/>
      <c r="H22" s="101"/>
      <c r="I22" s="592"/>
      <c r="J22" s="101"/>
      <c r="K22" s="592"/>
      <c r="L22" s="102"/>
      <c r="M22" s="122"/>
      <c r="O22" s="502"/>
      <c r="P22" s="502"/>
      <c r="Q22" s="502"/>
      <c r="R22" s="502"/>
      <c r="S22" s="502"/>
      <c r="T22" s="502"/>
      <c r="U22" s="502"/>
      <c r="V22" s="502"/>
      <c r="W22" s="502"/>
      <c r="X22" s="502"/>
    </row>
    <row r="23" spans="1:24" ht="12.5" customHeight="1">
      <c r="A23" s="181" t="s">
        <v>169</v>
      </c>
      <c r="B23" s="131"/>
      <c r="C23" s="592">
        <v>6338591.7544643413</v>
      </c>
      <c r="D23" s="595">
        <v>62.884871769344407</v>
      </c>
      <c r="E23" s="592">
        <v>7271332.3507372187</v>
      </c>
      <c r="F23" s="595">
        <v>66.445246598718782</v>
      </c>
      <c r="G23" s="592">
        <v>7917408.0773501303</v>
      </c>
      <c r="H23" s="595">
        <v>68.67001415007627</v>
      </c>
      <c r="I23" s="592">
        <v>7962846.2422786085</v>
      </c>
      <c r="J23" s="595">
        <v>68.607873208695665</v>
      </c>
      <c r="K23" s="592">
        <v>7994944.8782722298</v>
      </c>
      <c r="L23" s="598">
        <v>68.371737701641138</v>
      </c>
      <c r="M23" s="122"/>
      <c r="O23" s="502"/>
      <c r="P23" s="502"/>
      <c r="Q23" s="502"/>
      <c r="R23" s="502"/>
      <c r="S23" s="502"/>
      <c r="T23" s="502"/>
      <c r="U23" s="502"/>
      <c r="V23" s="502"/>
      <c r="W23" s="502"/>
      <c r="X23" s="502"/>
    </row>
    <row r="24" spans="1:24" ht="2.15" customHeight="1">
      <c r="A24" s="181"/>
      <c r="B24" s="131"/>
      <c r="C24" s="592"/>
      <c r="D24" s="101"/>
      <c r="E24" s="592"/>
      <c r="F24" s="101"/>
      <c r="G24" s="592"/>
      <c r="H24" s="101"/>
      <c r="I24" s="592"/>
      <c r="J24" s="101"/>
      <c r="K24" s="592"/>
      <c r="L24" s="102"/>
      <c r="M24" s="122"/>
      <c r="O24" s="502"/>
      <c r="P24" s="502"/>
      <c r="Q24" s="502"/>
      <c r="R24" s="502"/>
      <c r="S24" s="502"/>
      <c r="T24" s="502"/>
      <c r="U24" s="502"/>
      <c r="V24" s="502"/>
      <c r="W24" s="502"/>
      <c r="X24" s="502"/>
    </row>
    <row r="25" spans="1:24" ht="12.5" customHeight="1">
      <c r="A25" s="181" t="s">
        <v>70</v>
      </c>
      <c r="B25" s="131"/>
      <c r="C25" s="592">
        <v>4077726.4502607314</v>
      </c>
      <c r="D25" s="595">
        <v>40.454933030590809</v>
      </c>
      <c r="E25" s="592">
        <v>4793016.8331787391</v>
      </c>
      <c r="F25" s="595">
        <v>43.798463619955761</v>
      </c>
      <c r="G25" s="592">
        <v>5318533.6315206103</v>
      </c>
      <c r="H25" s="595">
        <v>46.12920998464098</v>
      </c>
      <c r="I25" s="592">
        <v>5313357.5229773689</v>
      </c>
      <c r="J25" s="595">
        <v>45.779881735426571</v>
      </c>
      <c r="K25" s="592">
        <v>5327277.9712618198</v>
      </c>
      <c r="L25" s="598">
        <v>45.558194291585679</v>
      </c>
      <c r="M25" s="122"/>
      <c r="N25" s="677"/>
      <c r="O25" s="502"/>
      <c r="P25" s="502"/>
      <c r="Q25" s="502"/>
      <c r="R25" s="502"/>
      <c r="S25" s="502"/>
      <c r="T25" s="502"/>
      <c r="U25" s="502"/>
      <c r="V25" s="502"/>
      <c r="W25" s="502"/>
      <c r="X25" s="502"/>
    </row>
    <row r="26" spans="1:24" ht="12.5" customHeight="1">
      <c r="A26" s="181" t="s">
        <v>239</v>
      </c>
      <c r="B26" s="131"/>
      <c r="C26" s="592">
        <v>5193330.1814404996</v>
      </c>
      <c r="D26" s="595">
        <v>51.522785370384</v>
      </c>
      <c r="E26" s="592">
        <v>5692440.1784562496</v>
      </c>
      <c r="F26" s="595">
        <v>52.017370842309532</v>
      </c>
      <c r="G26" s="592">
        <v>5982936.5697004003</v>
      </c>
      <c r="H26" s="595">
        <v>51.891772520312195</v>
      </c>
      <c r="I26" s="592">
        <v>6061486.1040891102</v>
      </c>
      <c r="J26" s="595">
        <v>52.225756649372926</v>
      </c>
      <c r="K26" s="592">
        <v>6132267.2817716701</v>
      </c>
      <c r="L26" s="598">
        <v>52.442359076809133</v>
      </c>
      <c r="M26" s="122"/>
      <c r="O26" s="502"/>
      <c r="P26" s="502"/>
      <c r="Q26" s="502"/>
      <c r="R26" s="502"/>
      <c r="S26" s="502"/>
      <c r="T26" s="502"/>
      <c r="U26" s="502"/>
      <c r="V26" s="502"/>
      <c r="W26" s="502"/>
      <c r="X26" s="502"/>
    </row>
    <row r="27" spans="1:24" ht="12.5" customHeight="1">
      <c r="A27" s="181" t="s">
        <v>240</v>
      </c>
      <c r="B27" s="131"/>
      <c r="C27" s="592">
        <v>5194822.8986362601</v>
      </c>
      <c r="D27" s="595">
        <v>51.537594547734336</v>
      </c>
      <c r="E27" s="592">
        <v>5692440.1784562496</v>
      </c>
      <c r="F27" s="595">
        <v>52.017370842309532</v>
      </c>
      <c r="G27" s="592">
        <v>5982936.5697004003</v>
      </c>
      <c r="H27" s="595">
        <v>51.891772520312195</v>
      </c>
      <c r="I27" s="592">
        <v>6061486.1040891102</v>
      </c>
      <c r="J27" s="595">
        <v>52.225756649372926</v>
      </c>
      <c r="K27" s="592">
        <v>6132267.2817716701</v>
      </c>
      <c r="L27" s="598">
        <v>52.442359076809133</v>
      </c>
      <c r="M27" s="122"/>
      <c r="O27" s="502"/>
      <c r="P27" s="502"/>
      <c r="Q27" s="502"/>
      <c r="R27" s="502"/>
      <c r="S27" s="502"/>
      <c r="T27" s="502"/>
      <c r="U27" s="502"/>
      <c r="V27" s="502"/>
      <c r="W27" s="502"/>
      <c r="X27" s="502"/>
    </row>
    <row r="28" spans="1:24" ht="12.5" customHeight="1">
      <c r="A28" s="181" t="s">
        <v>262</v>
      </c>
      <c r="B28" s="131"/>
      <c r="C28" s="592">
        <v>-1492.7171957600001</v>
      </c>
      <c r="D28" s="595">
        <v>-1.4809177350339649E-2</v>
      </c>
      <c r="E28" s="592">
        <v>0</v>
      </c>
      <c r="F28" s="595">
        <v>0</v>
      </c>
      <c r="G28" s="592">
        <v>0</v>
      </c>
      <c r="H28" s="595">
        <v>0</v>
      </c>
      <c r="I28" s="592">
        <v>0</v>
      </c>
      <c r="J28" s="595">
        <v>0</v>
      </c>
      <c r="K28" s="592">
        <v>0</v>
      </c>
      <c r="L28" s="598">
        <v>0</v>
      </c>
      <c r="M28" s="122"/>
      <c r="O28" s="502"/>
      <c r="P28" s="502"/>
      <c r="Q28" s="502"/>
      <c r="R28" s="502"/>
      <c r="S28" s="502"/>
      <c r="T28" s="502"/>
      <c r="U28" s="502"/>
      <c r="V28" s="502"/>
      <c r="W28" s="502"/>
      <c r="X28" s="502"/>
    </row>
    <row r="29" spans="1:24" ht="12.5" customHeight="1">
      <c r="A29" s="181" t="s">
        <v>286</v>
      </c>
      <c r="B29" s="131"/>
      <c r="C29" s="592">
        <v>3639.1390452199998</v>
      </c>
      <c r="D29" s="595">
        <v>3.6103727937407355E-2</v>
      </c>
      <c r="E29" s="592">
        <v>5032.2672076500003</v>
      </c>
      <c r="F29" s="595">
        <v>4.5984727342169886E-2</v>
      </c>
      <c r="G29" s="592">
        <v>3190.5004060599999</v>
      </c>
      <c r="H29" s="595">
        <v>2.767215051813925E-2</v>
      </c>
      <c r="I29" s="592">
        <v>2575.8110175500001</v>
      </c>
      <c r="J29" s="595">
        <v>2.2193184487643975E-2</v>
      </c>
      <c r="K29" s="592">
        <v>2580.3054819099998</v>
      </c>
      <c r="L29" s="598">
        <v>2.2066439767297424E-2</v>
      </c>
      <c r="M29" s="122"/>
      <c r="O29" s="502"/>
      <c r="P29" s="502"/>
      <c r="Q29" s="502"/>
      <c r="R29" s="502"/>
      <c r="S29" s="502"/>
      <c r="T29" s="502"/>
      <c r="U29" s="502"/>
      <c r="V29" s="502"/>
      <c r="W29" s="502"/>
      <c r="X29" s="502"/>
    </row>
    <row r="30" spans="1:24" ht="12.5" customHeight="1">
      <c r="A30" s="181" t="s">
        <v>215</v>
      </c>
      <c r="B30" s="131"/>
      <c r="C30" s="592">
        <v>19403.41275363</v>
      </c>
      <c r="D30" s="595">
        <v>0.19250034868396396</v>
      </c>
      <c r="E30" s="592">
        <v>20275.073548069999</v>
      </c>
      <c r="F30" s="595">
        <v>0.18527309669349445</v>
      </c>
      <c r="G30" s="592">
        <v>18734.667407730001</v>
      </c>
      <c r="H30" s="595">
        <v>0.16249129303644191</v>
      </c>
      <c r="I30" s="592">
        <v>19560.609112220001</v>
      </c>
      <c r="J30" s="595">
        <v>0.16853418350974253</v>
      </c>
      <c r="K30" s="592">
        <v>18733.04863944</v>
      </c>
      <c r="L30" s="598">
        <v>0.16020261645689668</v>
      </c>
      <c r="M30" s="122"/>
      <c r="O30" s="502"/>
      <c r="P30" s="502"/>
      <c r="Q30" s="502"/>
      <c r="R30" s="502"/>
      <c r="S30" s="502"/>
      <c r="T30" s="502"/>
      <c r="U30" s="502"/>
      <c r="V30" s="502"/>
      <c r="W30" s="502"/>
      <c r="X30" s="502"/>
    </row>
    <row r="31" spans="1:24" ht="12.5" customHeight="1">
      <c r="A31" s="181" t="s">
        <v>165</v>
      </c>
      <c r="B31" s="131"/>
      <c r="C31" s="592">
        <v>-2536.4128150800002</v>
      </c>
      <c r="D31" s="595">
        <v>-2.5163632681989439E-2</v>
      </c>
      <c r="E31" s="592">
        <v>-2871.9099222200002</v>
      </c>
      <c r="F31" s="595">
        <v>-2.6243438449332881E-2</v>
      </c>
      <c r="G31" s="592">
        <v>-39130.826967070003</v>
      </c>
      <c r="H31" s="595">
        <v>-0.33939319727880329</v>
      </c>
      <c r="I31" s="592">
        <v>-64014.676067350003</v>
      </c>
      <c r="J31" s="595">
        <v>-0.55155036848579231</v>
      </c>
      <c r="K31" s="592">
        <v>-37711.527168909997</v>
      </c>
      <c r="L31" s="598">
        <v>-0.32250411768670506</v>
      </c>
      <c r="M31" s="122"/>
      <c r="O31" s="502"/>
      <c r="P31" s="502"/>
      <c r="Q31" s="502"/>
      <c r="R31" s="502"/>
      <c r="S31" s="502"/>
      <c r="T31" s="502"/>
      <c r="U31" s="502"/>
      <c r="V31" s="502"/>
      <c r="W31" s="502"/>
      <c r="X31" s="502"/>
    </row>
    <row r="32" spans="1:24" ht="12.5" customHeight="1">
      <c r="A32" s="181" t="s">
        <v>216</v>
      </c>
      <c r="B32" s="131"/>
      <c r="C32" s="592">
        <v>-319.57892372999999</v>
      </c>
      <c r="D32" s="595">
        <v>-3.1705275268425087E-3</v>
      </c>
      <c r="E32" s="592">
        <v>-544.44555326</v>
      </c>
      <c r="F32" s="595">
        <v>-4.9751293574510887E-3</v>
      </c>
      <c r="G32" s="592">
        <v>-228.40621959000001</v>
      </c>
      <c r="H32" s="595">
        <v>-1.9810344721375296E-3</v>
      </c>
      <c r="I32" s="592">
        <v>-216.47742933000001</v>
      </c>
      <c r="J32" s="595">
        <v>-1.8651692588461965E-3</v>
      </c>
      <c r="K32" s="592">
        <v>-212.35972029999999</v>
      </c>
      <c r="L32" s="598">
        <v>-1.816072945568979E-3</v>
      </c>
      <c r="M32" s="122"/>
      <c r="O32" s="502"/>
      <c r="P32" s="502"/>
      <c r="Q32" s="502"/>
      <c r="R32" s="502"/>
      <c r="S32" s="502"/>
      <c r="T32" s="502"/>
      <c r="U32" s="502"/>
      <c r="V32" s="502"/>
      <c r="W32" s="502"/>
      <c r="X32" s="502"/>
    </row>
    <row r="33" spans="1:24" ht="12.5" customHeight="1">
      <c r="A33" s="181" t="s">
        <v>172</v>
      </c>
      <c r="B33" s="131"/>
      <c r="C33" s="592">
        <v>-421459.67382461997</v>
      </c>
      <c r="D33" s="595">
        <v>-4.1812816743946764</v>
      </c>
      <c r="E33" s="592">
        <v>-453264.99426026997</v>
      </c>
      <c r="F33" s="595">
        <v>-4.1419237720769271</v>
      </c>
      <c r="G33" s="592">
        <v>-490444.61137581</v>
      </c>
      <c r="H33" s="595">
        <v>-4.2537706878281147</v>
      </c>
      <c r="I33" s="592">
        <v>-499552.85374420998</v>
      </c>
      <c r="J33" s="595">
        <v>-4.3041467595784413</v>
      </c>
      <c r="K33" s="592">
        <v>-502759.60776481999</v>
      </c>
      <c r="L33" s="598">
        <v>-4.2995353379478027</v>
      </c>
      <c r="M33" s="122"/>
      <c r="O33" s="502"/>
      <c r="P33" s="502"/>
      <c r="Q33" s="502"/>
      <c r="R33" s="502"/>
      <c r="S33" s="502"/>
      <c r="T33" s="502"/>
      <c r="U33" s="502"/>
      <c r="V33" s="502"/>
      <c r="W33" s="502"/>
      <c r="X33" s="502"/>
    </row>
    <row r="34" spans="1:24" ht="12.5" customHeight="1">
      <c r="A34" s="181" t="s">
        <v>71</v>
      </c>
      <c r="B34" s="131"/>
      <c r="C34" s="592">
        <v>-7.1166032699999997</v>
      </c>
      <c r="D34" s="595">
        <v>-7.060348755731886E-5</v>
      </c>
      <c r="E34" s="592">
        <v>34.018882689999998</v>
      </c>
      <c r="F34" s="595">
        <v>3.1086366848859009E-4</v>
      </c>
      <c r="G34" s="592">
        <v>-3.4921203699999999</v>
      </c>
      <c r="H34" s="595">
        <v>-3.0288189376987293E-5</v>
      </c>
      <c r="I34" s="592">
        <v>-107.85722438000001</v>
      </c>
      <c r="J34" s="595">
        <v>-9.2929770960733409E-4</v>
      </c>
      <c r="K34" s="592">
        <v>26.031764200000001</v>
      </c>
      <c r="L34" s="598">
        <v>2.2262029080780959E-4</v>
      </c>
      <c r="M34" s="122"/>
      <c r="O34" s="502"/>
      <c r="P34" s="502"/>
      <c r="Q34" s="502"/>
      <c r="R34" s="502"/>
      <c r="S34" s="502"/>
      <c r="T34" s="502"/>
      <c r="U34" s="502"/>
      <c r="V34" s="502"/>
      <c r="W34" s="502"/>
      <c r="X34" s="502"/>
    </row>
    <row r="35" spans="1:24" ht="12.5" customHeight="1">
      <c r="A35" s="181" t="s">
        <v>337</v>
      </c>
      <c r="B35" s="131"/>
      <c r="C35" s="592">
        <v>-559523.55365055997</v>
      </c>
      <c r="D35" s="595">
        <v>-5.5510069564681732</v>
      </c>
      <c r="E35" s="592">
        <v>-592732.03462141997</v>
      </c>
      <c r="F35" s="595">
        <v>-5.4163699728822756</v>
      </c>
      <c r="G35" s="592">
        <v>-610597.45998142997</v>
      </c>
      <c r="H35" s="595">
        <v>-5.2958917624666446</v>
      </c>
      <c r="I35" s="592">
        <v>-612308.90633457003</v>
      </c>
      <c r="J35" s="595">
        <v>-5.2756527668850399</v>
      </c>
      <c r="K35" s="592">
        <v>-614213.49831411999</v>
      </c>
      <c r="L35" s="598">
        <v>-5.2526746386543959</v>
      </c>
      <c r="M35" s="122"/>
      <c r="O35" s="502"/>
      <c r="P35" s="502"/>
      <c r="Q35" s="502"/>
      <c r="R35" s="502"/>
      <c r="S35" s="502"/>
      <c r="T35" s="502"/>
      <c r="U35" s="502"/>
      <c r="V35" s="502"/>
      <c r="W35" s="502"/>
      <c r="X35" s="502"/>
    </row>
    <row r="36" spans="1:24" ht="12.5" customHeight="1">
      <c r="A36" s="181" t="s">
        <v>338</v>
      </c>
      <c r="B36" s="131"/>
      <c r="C36" s="592">
        <v>-6551.0426713400002</v>
      </c>
      <c r="D36" s="595">
        <v>-6.4992587360208243E-2</v>
      </c>
      <c r="E36" s="592">
        <v>-6014.3278858100002</v>
      </c>
      <c r="F36" s="595">
        <v>-5.4958772371019426E-2</v>
      </c>
      <c r="G36" s="592">
        <v>-5850.3282930200003</v>
      </c>
      <c r="H36" s="595">
        <v>-5.0741621846367393E-2</v>
      </c>
      <c r="I36" s="592">
        <v>-5838.4014918599996</v>
      </c>
      <c r="J36" s="595">
        <v>-5.0303659910977766E-2</v>
      </c>
      <c r="K36" s="592">
        <v>-5823.79467578</v>
      </c>
      <c r="L36" s="598">
        <v>-4.9804341125950904E-2</v>
      </c>
      <c r="M36" s="122"/>
      <c r="O36" s="502"/>
      <c r="P36" s="502"/>
      <c r="Q36" s="502"/>
      <c r="R36" s="502"/>
      <c r="S36" s="502"/>
      <c r="T36" s="502"/>
      <c r="U36" s="502"/>
      <c r="V36" s="502"/>
      <c r="W36" s="502"/>
      <c r="X36" s="502"/>
    </row>
    <row r="37" spans="1:24" ht="12.5" customHeight="1">
      <c r="A37" s="181" t="s">
        <v>242</v>
      </c>
      <c r="B37" s="131"/>
      <c r="C37" s="592">
        <v>-4100.1527373999998</v>
      </c>
      <c r="D37" s="595">
        <v>-4.067742317440267E-2</v>
      </c>
      <c r="E37" s="592">
        <v>-2384.40742439</v>
      </c>
      <c r="F37" s="595">
        <v>-2.1788653256833521E-2</v>
      </c>
      <c r="G37" s="592">
        <v>0</v>
      </c>
      <c r="H37" s="595">
        <v>0</v>
      </c>
      <c r="I37" s="592">
        <v>0</v>
      </c>
      <c r="J37" s="595">
        <v>0</v>
      </c>
      <c r="K37" s="592">
        <v>0</v>
      </c>
      <c r="L37" s="598">
        <v>0</v>
      </c>
      <c r="M37" s="122"/>
      <c r="O37" s="502"/>
      <c r="P37" s="502"/>
      <c r="Q37" s="502"/>
      <c r="R37" s="502"/>
      <c r="S37" s="502"/>
      <c r="T37" s="502"/>
      <c r="U37" s="502"/>
      <c r="V37" s="502"/>
      <c r="W37" s="502"/>
      <c r="X37" s="502"/>
    </row>
    <row r="38" spans="1:24" ht="12.5" customHeight="1">
      <c r="A38" s="181" t="s">
        <v>72</v>
      </c>
      <c r="B38" s="131"/>
      <c r="C38" s="592">
        <v>-70696.240604339997</v>
      </c>
      <c r="D38" s="595">
        <v>-0.70137409020662478</v>
      </c>
      <c r="E38" s="592">
        <v>-67758.412941429997</v>
      </c>
      <c r="F38" s="595">
        <v>-0.61917462163239823</v>
      </c>
      <c r="G38" s="592">
        <v>-94229.969429499994</v>
      </c>
      <c r="H38" s="595">
        <v>-0.81728430199226476</v>
      </c>
      <c r="I38" s="592">
        <v>-95306.484882270001</v>
      </c>
      <c r="J38" s="595">
        <v>-0.82116055387980791</v>
      </c>
      <c r="K38" s="592">
        <v>-96542.597366579997</v>
      </c>
      <c r="L38" s="598">
        <v>-0.82561984412448353</v>
      </c>
      <c r="M38" s="122"/>
      <c r="O38" s="502"/>
      <c r="P38" s="502"/>
      <c r="Q38" s="502"/>
      <c r="R38" s="502"/>
      <c r="S38" s="502"/>
      <c r="T38" s="502"/>
      <c r="U38" s="502"/>
      <c r="V38" s="502"/>
      <c r="W38" s="502"/>
      <c r="X38" s="502"/>
    </row>
    <row r="39" spans="1:24" ht="12.5" customHeight="1">
      <c r="A39" s="181" t="s">
        <v>243</v>
      </c>
      <c r="B39" s="131"/>
      <c r="C39" s="592">
        <v>0</v>
      </c>
      <c r="D39" s="595">
        <v>0</v>
      </c>
      <c r="E39" s="592">
        <v>0</v>
      </c>
      <c r="F39" s="595">
        <v>0</v>
      </c>
      <c r="G39" s="592">
        <v>0</v>
      </c>
      <c r="H39" s="595">
        <v>0</v>
      </c>
      <c r="I39" s="592">
        <v>0</v>
      </c>
      <c r="J39" s="595">
        <v>0</v>
      </c>
      <c r="K39" s="592">
        <v>0</v>
      </c>
      <c r="L39" s="598">
        <v>0</v>
      </c>
      <c r="M39" s="122"/>
      <c r="O39" s="502"/>
      <c r="P39" s="502"/>
      <c r="Q39" s="502"/>
      <c r="R39" s="502"/>
      <c r="S39" s="502"/>
      <c r="T39" s="502"/>
      <c r="U39" s="502"/>
      <c r="V39" s="502"/>
      <c r="W39" s="502"/>
      <c r="X39" s="502"/>
    </row>
    <row r="40" spans="1:24" ht="12.5" customHeight="1">
      <c r="A40" s="181" t="s">
        <v>89</v>
      </c>
      <c r="B40" s="131"/>
      <c r="C40" s="592">
        <v>-70696.240604339997</v>
      </c>
      <c r="D40" s="595">
        <v>-0.70137409020662478</v>
      </c>
      <c r="E40" s="592">
        <v>-67758.412941429997</v>
      </c>
      <c r="F40" s="595">
        <v>-0.61917462163239823</v>
      </c>
      <c r="G40" s="592">
        <v>-94229.969429499994</v>
      </c>
      <c r="H40" s="595">
        <v>-0.81728430199226476</v>
      </c>
      <c r="I40" s="592">
        <v>-95306.484882270001</v>
      </c>
      <c r="J40" s="595">
        <v>-0.82116055387980791</v>
      </c>
      <c r="K40" s="592">
        <v>-96542.597366579997</v>
      </c>
      <c r="L40" s="598">
        <v>-0.82561984412448353</v>
      </c>
      <c r="M40" s="122"/>
      <c r="O40" s="502"/>
      <c r="P40" s="502"/>
      <c r="Q40" s="502"/>
      <c r="R40" s="502"/>
      <c r="S40" s="502"/>
      <c r="T40" s="502"/>
      <c r="U40" s="502"/>
      <c r="V40" s="502"/>
      <c r="W40" s="502"/>
      <c r="X40" s="502"/>
    </row>
    <row r="41" spans="1:24" ht="12.5" customHeight="1">
      <c r="A41" s="181" t="s">
        <v>249</v>
      </c>
      <c r="B41" s="131"/>
      <c r="C41" s="592">
        <v>-282609.96216331999</v>
      </c>
      <c r="D41" s="595">
        <v>-2.8037601915066879</v>
      </c>
      <c r="E41" s="592">
        <v>-314692.55464341998</v>
      </c>
      <c r="F41" s="595">
        <v>-2.8756524096911673</v>
      </c>
      <c r="G41" s="592">
        <v>-352923.39222431002</v>
      </c>
      <c r="H41" s="595">
        <v>-3.0610086155932437</v>
      </c>
      <c r="I41" s="592">
        <v>-354583.93465742999</v>
      </c>
      <c r="J41" s="595">
        <v>-3.0550947350524273</v>
      </c>
      <c r="K41" s="592">
        <v>-357283.05475408002</v>
      </c>
      <c r="L41" s="598">
        <v>-3.0554386148771218</v>
      </c>
      <c r="M41" s="122"/>
      <c r="O41" s="502"/>
      <c r="P41" s="502"/>
      <c r="Q41" s="502"/>
      <c r="R41" s="502"/>
      <c r="S41" s="502"/>
      <c r="T41" s="502"/>
      <c r="U41" s="502"/>
      <c r="V41" s="502"/>
      <c r="W41" s="502"/>
      <c r="X41" s="502"/>
    </row>
    <row r="42" spans="1:24" ht="12.5" customHeight="1">
      <c r="A42" s="181" t="s">
        <v>250</v>
      </c>
      <c r="B42" s="131"/>
      <c r="C42" s="592">
        <v>-115635.88461238</v>
      </c>
      <c r="D42" s="595">
        <v>-1.1472181925366387</v>
      </c>
      <c r="E42" s="592">
        <v>-148290.70281054001</v>
      </c>
      <c r="F42" s="595">
        <v>-1.3550765996199667</v>
      </c>
      <c r="G42" s="592">
        <v>-179890.94398082001</v>
      </c>
      <c r="H42" s="595">
        <v>-1.5602471854359616</v>
      </c>
      <c r="I42" s="592">
        <v>-180224.24677626</v>
      </c>
      <c r="J42" s="595">
        <v>-1.5528118835583684</v>
      </c>
      <c r="K42" s="592">
        <v>-181886.35464288999</v>
      </c>
      <c r="L42" s="598">
        <v>-1.5554686518162513</v>
      </c>
      <c r="M42" s="122"/>
      <c r="O42" s="502"/>
      <c r="P42" s="502"/>
      <c r="Q42" s="502"/>
      <c r="R42" s="502"/>
      <c r="S42" s="502"/>
      <c r="T42" s="502"/>
      <c r="U42" s="502"/>
      <c r="V42" s="502"/>
      <c r="W42" s="502"/>
      <c r="X42" s="502"/>
    </row>
    <row r="43" spans="1:24" ht="12.5" customHeight="1">
      <c r="A43" s="120" t="s">
        <v>54</v>
      </c>
      <c r="B43" s="131"/>
      <c r="C43" s="592">
        <v>324793.33562742011</v>
      </c>
      <c r="D43" s="595">
        <v>3.2222594629292338</v>
      </c>
      <c r="E43" s="592">
        <v>663789.08514683996</v>
      </c>
      <c r="F43" s="595">
        <v>6.0656874592794523</v>
      </c>
      <c r="G43" s="592">
        <v>1086971.3245983401</v>
      </c>
      <c r="H43" s="595">
        <v>9.4276227158771295</v>
      </c>
      <c r="I43" s="592">
        <v>1041888.8373661502</v>
      </c>
      <c r="J43" s="595">
        <v>8.9769129123755729</v>
      </c>
      <c r="K43" s="592">
        <v>970104.09801207995</v>
      </c>
      <c r="L43" s="598">
        <v>8.2962051574398092</v>
      </c>
      <c r="M43" s="122"/>
      <c r="O43" s="502"/>
      <c r="P43" s="502"/>
      <c r="Q43" s="502"/>
      <c r="R43" s="502"/>
      <c r="S43" s="502"/>
      <c r="T43" s="502"/>
      <c r="U43" s="502"/>
      <c r="V43" s="502"/>
      <c r="W43" s="502"/>
      <c r="X43" s="502"/>
    </row>
    <row r="44" spans="1:24" ht="12.5" customHeight="1">
      <c r="A44" s="181" t="s">
        <v>56</v>
      </c>
      <c r="B44" s="131"/>
      <c r="C44" s="592">
        <v>-1830670.3001715301</v>
      </c>
      <c r="D44" s="595">
        <v>-18.161994262708681</v>
      </c>
      <c r="E44" s="592">
        <v>-1654791.3277513899</v>
      </c>
      <c r="F44" s="595">
        <v>-15.121440272320182</v>
      </c>
      <c r="G44" s="592">
        <v>-1374224.2954897301</v>
      </c>
      <c r="H44" s="595">
        <v>-11.919052408909343</v>
      </c>
      <c r="I44" s="592">
        <v>-1437955.1155816</v>
      </c>
      <c r="J44" s="595">
        <v>-12.389419467352051</v>
      </c>
      <c r="K44" s="592">
        <v>-1519674.86478141</v>
      </c>
      <c r="L44" s="598">
        <v>-12.996063491192663</v>
      </c>
      <c r="M44" s="122"/>
      <c r="N44" s="522"/>
      <c r="O44" s="502"/>
      <c r="P44" s="502"/>
      <c r="Q44" s="502"/>
      <c r="R44" s="502"/>
      <c r="S44" s="502"/>
      <c r="T44" s="502"/>
      <c r="U44" s="502"/>
      <c r="V44" s="502"/>
      <c r="W44" s="502"/>
      <c r="X44" s="502"/>
    </row>
    <row r="45" spans="1:24" ht="12.5" customHeight="1">
      <c r="A45" s="181" t="s">
        <v>73</v>
      </c>
      <c r="B45" s="131"/>
      <c r="C45" s="592">
        <v>2155463.6357989502</v>
      </c>
      <c r="D45" s="595">
        <v>21.384253725637915</v>
      </c>
      <c r="E45" s="592">
        <v>2318580.4128982299</v>
      </c>
      <c r="F45" s="595">
        <v>21.187127731599634</v>
      </c>
      <c r="G45" s="592">
        <v>2461195.6200880702</v>
      </c>
      <c r="H45" s="595">
        <v>21.346675124786472</v>
      </c>
      <c r="I45" s="592">
        <v>2479843.9529477502</v>
      </c>
      <c r="J45" s="595">
        <v>21.366332379727623</v>
      </c>
      <c r="K45" s="592">
        <v>2489778.9627934899</v>
      </c>
      <c r="L45" s="598">
        <v>21.292268648632472</v>
      </c>
      <c r="M45" s="537"/>
      <c r="N45" s="522"/>
      <c r="O45" s="502"/>
      <c r="P45" s="502"/>
      <c r="Q45" s="502"/>
      <c r="R45" s="502"/>
      <c r="S45" s="502"/>
      <c r="T45" s="502"/>
      <c r="U45" s="502"/>
      <c r="V45" s="502"/>
      <c r="W45" s="502"/>
      <c r="X45" s="502"/>
    </row>
    <row r="46" spans="1:24" ht="12.5" customHeight="1">
      <c r="A46" s="181" t="s">
        <v>251</v>
      </c>
      <c r="B46" s="131"/>
      <c r="C46" s="592">
        <v>0</v>
      </c>
      <c r="D46" s="595">
        <v>0</v>
      </c>
      <c r="E46" s="592">
        <v>0</v>
      </c>
      <c r="F46" s="595">
        <v>0</v>
      </c>
      <c r="G46" s="592">
        <v>0</v>
      </c>
      <c r="H46" s="595">
        <v>0</v>
      </c>
      <c r="I46" s="592">
        <v>0</v>
      </c>
      <c r="J46" s="595">
        <v>0</v>
      </c>
      <c r="K46" s="592">
        <v>0</v>
      </c>
      <c r="L46" s="598">
        <v>0</v>
      </c>
      <c r="M46" s="537"/>
      <c r="N46" s="522"/>
      <c r="O46" s="502"/>
      <c r="P46" s="502"/>
      <c r="Q46" s="502"/>
      <c r="R46" s="502"/>
      <c r="S46" s="502"/>
      <c r="T46" s="502"/>
      <c r="U46" s="502"/>
      <c r="V46" s="502"/>
      <c r="W46" s="502"/>
      <c r="X46" s="502"/>
    </row>
    <row r="47" spans="1:24" ht="2.15" customHeight="1">
      <c r="A47" s="181"/>
      <c r="B47" s="131"/>
      <c r="C47" s="592"/>
      <c r="D47" s="101"/>
      <c r="E47" s="592"/>
      <c r="F47" s="101"/>
      <c r="G47" s="592"/>
      <c r="H47" s="101"/>
      <c r="I47" s="592"/>
      <c r="J47" s="101"/>
      <c r="K47" s="592"/>
      <c r="L47" s="102"/>
      <c r="M47" s="122"/>
      <c r="O47" s="502"/>
      <c r="P47" s="502"/>
      <c r="Q47" s="502"/>
      <c r="R47" s="502"/>
      <c r="S47" s="502"/>
      <c r="T47" s="502"/>
      <c r="U47" s="502"/>
      <c r="V47" s="502"/>
      <c r="W47" s="502"/>
      <c r="X47" s="502"/>
    </row>
    <row r="48" spans="1:24" ht="12.5" customHeight="1">
      <c r="A48" s="120" t="s">
        <v>174</v>
      </c>
      <c r="B48" s="131"/>
      <c r="C48" s="592">
        <v>1511679.33498469</v>
      </c>
      <c r="D48" s="595">
        <v>14.9972998450211</v>
      </c>
      <c r="E48" s="592">
        <v>1675044.3356997997</v>
      </c>
      <c r="F48" s="595">
        <v>15.306511734135771</v>
      </c>
      <c r="G48" s="592">
        <v>1769731.2808725901</v>
      </c>
      <c r="H48" s="595">
        <v>15.349401080767242</v>
      </c>
      <c r="I48" s="592">
        <v>1809869.5916199698</v>
      </c>
      <c r="J48" s="595">
        <v>15.593834125146243</v>
      </c>
      <c r="K48" s="592">
        <v>1818890.7866432001</v>
      </c>
      <c r="L48" s="598">
        <v>15.554919472962757</v>
      </c>
      <c r="M48" s="122"/>
      <c r="O48" s="502"/>
      <c r="P48" s="502"/>
      <c r="Q48" s="502"/>
      <c r="R48" s="502"/>
      <c r="S48" s="502"/>
      <c r="T48" s="502"/>
      <c r="U48" s="502"/>
      <c r="V48" s="502"/>
      <c r="W48" s="502"/>
      <c r="X48" s="502"/>
    </row>
    <row r="49" spans="1:24" ht="12.5" customHeight="1">
      <c r="A49" s="181" t="s">
        <v>176</v>
      </c>
      <c r="B49" s="131"/>
      <c r="C49" s="592">
        <v>419659.91832363</v>
      </c>
      <c r="D49" s="595">
        <v>4.1634263844059785</v>
      </c>
      <c r="E49" s="592">
        <v>422718.62779236003</v>
      </c>
      <c r="F49" s="595">
        <v>3.8627918668423473</v>
      </c>
      <c r="G49" s="592">
        <v>429858.54544745001</v>
      </c>
      <c r="H49" s="595">
        <v>3.7282898784581886</v>
      </c>
      <c r="I49" s="592">
        <v>437743.87911868998</v>
      </c>
      <c r="J49" s="595">
        <v>3.7716007119413719</v>
      </c>
      <c r="K49" s="592">
        <v>436902.96248893999</v>
      </c>
      <c r="L49" s="598">
        <v>3.7363377993444384</v>
      </c>
      <c r="M49" s="122"/>
      <c r="O49" s="502"/>
      <c r="P49" s="502"/>
      <c r="Q49" s="502"/>
      <c r="R49" s="502"/>
      <c r="S49" s="502"/>
      <c r="T49" s="502"/>
      <c r="U49" s="502"/>
      <c r="V49" s="502"/>
      <c r="W49" s="502"/>
      <c r="X49" s="502"/>
    </row>
    <row r="50" spans="1:24" ht="12.5" customHeight="1">
      <c r="A50" s="181" t="s">
        <v>252</v>
      </c>
      <c r="B50" s="131"/>
      <c r="C50" s="592">
        <v>919583.24971224996</v>
      </c>
      <c r="D50" s="595">
        <v>9.1231423286825564</v>
      </c>
      <c r="E50" s="592">
        <v>1205384.77519641</v>
      </c>
      <c r="F50" s="595">
        <v>11.014774840562247</v>
      </c>
      <c r="G50" s="592">
        <v>1600308.22056475</v>
      </c>
      <c r="H50" s="595">
        <v>13.879944936151986</v>
      </c>
      <c r="I50" s="592">
        <v>1566350.2821571799</v>
      </c>
      <c r="J50" s="595">
        <v>13.495672061086175</v>
      </c>
      <c r="K50" s="592">
        <v>1479081.8038633601</v>
      </c>
      <c r="L50" s="598">
        <v>12.64891686843878</v>
      </c>
      <c r="M50" s="122"/>
      <c r="O50" s="502"/>
      <c r="P50" s="502"/>
      <c r="Q50" s="502"/>
      <c r="R50" s="502"/>
      <c r="S50" s="502"/>
      <c r="T50" s="502"/>
      <c r="U50" s="502"/>
      <c r="V50" s="502"/>
      <c r="W50" s="502"/>
      <c r="X50" s="502"/>
    </row>
    <row r="51" spans="1:24" ht="12.5" customHeight="1">
      <c r="A51" s="181" t="s">
        <v>368</v>
      </c>
      <c r="B51" s="131"/>
      <c r="C51" s="592">
        <v>545714.49903045001</v>
      </c>
      <c r="D51" s="595">
        <v>5.4140079726749866</v>
      </c>
      <c r="E51" s="592">
        <v>725423.35765811999</v>
      </c>
      <c r="F51" s="595">
        <v>6.6288998443562273</v>
      </c>
      <c r="G51" s="592">
        <v>827822.40467950003</v>
      </c>
      <c r="H51" s="595">
        <v>7.1799477414479016</v>
      </c>
      <c r="I51" s="592">
        <v>848911.93491277995</v>
      </c>
      <c r="J51" s="595">
        <v>7.3142241635420877</v>
      </c>
      <c r="K51" s="592">
        <v>874144.35260435997</v>
      </c>
      <c r="L51" s="598">
        <v>7.4755697881124421</v>
      </c>
      <c r="M51" s="122"/>
      <c r="O51" s="502"/>
      <c r="P51" s="502"/>
      <c r="Q51" s="502"/>
      <c r="R51" s="502"/>
      <c r="S51" s="502"/>
      <c r="T51" s="502"/>
      <c r="U51" s="502"/>
      <c r="V51" s="502"/>
      <c r="W51" s="502"/>
      <c r="X51" s="502"/>
    </row>
    <row r="52" spans="1:24" ht="12.5" customHeight="1">
      <c r="A52" s="181" t="s">
        <v>466</v>
      </c>
      <c r="B52" s="131"/>
      <c r="C52" s="592">
        <v>81983.016434970006</v>
      </c>
      <c r="D52" s="595">
        <v>0.8133496643234791</v>
      </c>
      <c r="E52" s="592">
        <v>128978.68370127</v>
      </c>
      <c r="F52" s="595">
        <v>1.1786038694325596</v>
      </c>
      <c r="G52" s="592">
        <v>170651.0447</v>
      </c>
      <c r="H52" s="595">
        <v>1.4801068152339558</v>
      </c>
      <c r="I52" s="592">
        <v>186844.98199999999</v>
      </c>
      <c r="J52" s="595">
        <v>1.6098561299192924</v>
      </c>
      <c r="K52" s="592">
        <v>197687.76836595999</v>
      </c>
      <c r="L52" s="598">
        <v>1.6906003044840467</v>
      </c>
      <c r="M52" s="122"/>
      <c r="O52" s="502"/>
      <c r="P52" s="502"/>
      <c r="Q52" s="502"/>
      <c r="R52" s="502"/>
      <c r="S52" s="502"/>
      <c r="T52" s="502"/>
      <c r="U52" s="502"/>
      <c r="V52" s="502"/>
      <c r="W52" s="502"/>
      <c r="X52" s="502"/>
    </row>
    <row r="53" spans="1:24" ht="12.5" customHeight="1">
      <c r="A53" s="181" t="s">
        <v>467</v>
      </c>
      <c r="B53" s="131"/>
      <c r="C53" s="592">
        <v>463731.48259547999</v>
      </c>
      <c r="D53" s="595">
        <v>4.6006583083515071</v>
      </c>
      <c r="E53" s="592">
        <v>596444.67395684996</v>
      </c>
      <c r="F53" s="595">
        <v>5.4502959749236677</v>
      </c>
      <c r="G53" s="592">
        <v>657171.35997950006</v>
      </c>
      <c r="H53" s="595">
        <v>5.6998409262139456</v>
      </c>
      <c r="I53" s="592">
        <v>662066.95291277999</v>
      </c>
      <c r="J53" s="595">
        <v>5.7043680336227949</v>
      </c>
      <c r="K53" s="592">
        <v>676456.58423839998</v>
      </c>
      <c r="L53" s="598">
        <v>5.7849694836283954</v>
      </c>
      <c r="M53" s="122"/>
      <c r="O53" s="502"/>
      <c r="P53" s="502"/>
      <c r="Q53" s="502"/>
      <c r="R53" s="502"/>
      <c r="S53" s="502"/>
      <c r="T53" s="502"/>
      <c r="U53" s="502"/>
      <c r="V53" s="502"/>
      <c r="W53" s="502"/>
      <c r="X53" s="502"/>
    </row>
    <row r="54" spans="1:24" ht="12.5" customHeight="1">
      <c r="A54" s="181" t="s">
        <v>438</v>
      </c>
      <c r="B54" s="131"/>
      <c r="C54" s="592">
        <v>-46993.139634719999</v>
      </c>
      <c r="D54" s="595">
        <v>-0.46621673621540827</v>
      </c>
      <c r="E54" s="592">
        <v>-13563.303799879999</v>
      </c>
      <c r="F54" s="595">
        <v>-0.12394111865688469</v>
      </c>
      <c r="G54" s="592">
        <v>-0.02</v>
      </c>
      <c r="H54" s="595">
        <v>-1.7346589560420733E-7</v>
      </c>
      <c r="I54" s="592">
        <v>-9.4999999999999998E-3</v>
      </c>
      <c r="J54" s="595">
        <v>-8.1851988051963188E-8</v>
      </c>
      <c r="K54" s="592">
        <v>-8.9999999999999993E-3</v>
      </c>
      <c r="L54" s="598">
        <v>-7.696683950718508E-8</v>
      </c>
      <c r="M54" s="122"/>
      <c r="O54" s="502"/>
      <c r="P54" s="502"/>
      <c r="Q54" s="502"/>
      <c r="R54" s="502"/>
      <c r="S54" s="502"/>
      <c r="T54" s="502"/>
      <c r="U54" s="502"/>
      <c r="V54" s="502"/>
      <c r="W54" s="502"/>
      <c r="X54" s="502"/>
    </row>
    <row r="55" spans="1:24" ht="12.5" customHeight="1">
      <c r="A55" s="181" t="s">
        <v>446</v>
      </c>
      <c r="B55" s="131"/>
      <c r="C55" s="592">
        <v>-1491.8568195</v>
      </c>
      <c r="D55" s="595">
        <v>-1.480064159778146E-2</v>
      </c>
      <c r="E55" s="592">
        <v>-1130.03600037</v>
      </c>
      <c r="F55" s="595">
        <v>-1.0326239688714245E-2</v>
      </c>
      <c r="G55" s="592">
        <v>-1286.54522077</v>
      </c>
      <c r="H55" s="595">
        <v>-1.1158585947809035E-2</v>
      </c>
      <c r="I55" s="592">
        <v>-1247.6577025300001</v>
      </c>
      <c r="J55" s="595">
        <v>-1.0749817195834253E-2</v>
      </c>
      <c r="K55" s="592">
        <v>-1134.22530138</v>
      </c>
      <c r="L55" s="598">
        <v>-9.6997485262558976E-3</v>
      </c>
      <c r="M55" s="122"/>
      <c r="O55" s="502"/>
      <c r="P55" s="502"/>
      <c r="Q55" s="502"/>
      <c r="R55" s="502"/>
      <c r="S55" s="502"/>
      <c r="T55" s="502"/>
      <c r="U55" s="502"/>
      <c r="V55" s="502"/>
      <c r="W55" s="502"/>
      <c r="X55" s="502"/>
    </row>
    <row r="56" spans="1:24" ht="12.5" customHeight="1">
      <c r="A56" s="120" t="s">
        <v>55</v>
      </c>
      <c r="B56" s="131"/>
      <c r="C56" s="592">
        <v>-324793.33562742011</v>
      </c>
      <c r="D56" s="595">
        <v>-3.2222594629292338</v>
      </c>
      <c r="E56" s="592">
        <v>-663789.08514683996</v>
      </c>
      <c r="F56" s="595">
        <v>-6.0656874592794523</v>
      </c>
      <c r="G56" s="592">
        <v>-1086971.3245983401</v>
      </c>
      <c r="H56" s="595">
        <v>-9.4276227158771295</v>
      </c>
      <c r="I56" s="592">
        <v>-1041888.8373661502</v>
      </c>
      <c r="J56" s="595">
        <v>-8.9769129123755729</v>
      </c>
      <c r="K56" s="592">
        <v>-970104.09801207995</v>
      </c>
      <c r="L56" s="598">
        <v>-8.2962051574398092</v>
      </c>
      <c r="M56" s="522"/>
      <c r="N56" s="522"/>
      <c r="O56" s="502"/>
      <c r="P56" s="502"/>
      <c r="Q56" s="502"/>
      <c r="R56" s="502"/>
      <c r="S56" s="502"/>
      <c r="T56" s="502"/>
      <c r="U56" s="502"/>
      <c r="V56" s="502"/>
      <c r="W56" s="502"/>
      <c r="X56" s="502"/>
    </row>
    <row r="57" spans="1:24" ht="12.5" customHeight="1">
      <c r="A57" s="181" t="s">
        <v>56</v>
      </c>
      <c r="B57" s="131"/>
      <c r="C57" s="592">
        <v>1830670.3001715301</v>
      </c>
      <c r="D57" s="595">
        <v>18.161994262708681</v>
      </c>
      <c r="E57" s="592">
        <v>1654791.3277513899</v>
      </c>
      <c r="F57" s="595">
        <v>15.121440272320182</v>
      </c>
      <c r="G57" s="592">
        <v>1374224.2954897301</v>
      </c>
      <c r="H57" s="595">
        <v>11.919052408909343</v>
      </c>
      <c r="I57" s="592">
        <v>1437955.1155816</v>
      </c>
      <c r="J57" s="595">
        <v>12.389419467352051</v>
      </c>
      <c r="K57" s="592">
        <v>1519674.86478141</v>
      </c>
      <c r="L57" s="598">
        <v>12.996063491192663</v>
      </c>
      <c r="M57" s="122"/>
      <c r="O57" s="502"/>
      <c r="P57" s="502"/>
      <c r="Q57" s="502"/>
      <c r="R57" s="502"/>
      <c r="S57" s="502"/>
      <c r="T57" s="502"/>
      <c r="U57" s="502"/>
      <c r="V57" s="502"/>
      <c r="W57" s="502"/>
      <c r="X57" s="502"/>
    </row>
    <row r="58" spans="1:24" ht="12.5" customHeight="1">
      <c r="A58" s="181" t="s">
        <v>73</v>
      </c>
      <c r="B58" s="131"/>
      <c r="C58" s="592">
        <v>-2155463.6357989502</v>
      </c>
      <c r="D58" s="595">
        <v>-21.384253725637915</v>
      </c>
      <c r="E58" s="592">
        <v>-2318580.4128982299</v>
      </c>
      <c r="F58" s="595">
        <v>-21.187127731599634</v>
      </c>
      <c r="G58" s="592">
        <v>-2461195.6200880702</v>
      </c>
      <c r="H58" s="595">
        <v>-21.346675124786472</v>
      </c>
      <c r="I58" s="592">
        <v>-2479843.9529477502</v>
      </c>
      <c r="J58" s="595">
        <v>-21.366332379727623</v>
      </c>
      <c r="K58" s="592">
        <v>-2489778.9627934899</v>
      </c>
      <c r="L58" s="598">
        <v>-21.292268648632472</v>
      </c>
      <c r="M58" s="122"/>
      <c r="N58" s="522"/>
      <c r="O58" s="502"/>
      <c r="P58" s="502"/>
      <c r="Q58" s="502"/>
      <c r="R58" s="502"/>
      <c r="S58" s="502"/>
      <c r="T58" s="502"/>
      <c r="U58" s="502"/>
      <c r="V58" s="502"/>
      <c r="W58" s="502"/>
      <c r="X58" s="502"/>
    </row>
    <row r="59" spans="1:24" s="208" customFormat="1" ht="12.65" customHeight="1">
      <c r="A59" s="209" t="s">
        <v>251</v>
      </c>
      <c r="B59" s="210"/>
      <c r="C59" s="594">
        <v>0</v>
      </c>
      <c r="D59" s="597">
        <v>0</v>
      </c>
      <c r="E59" s="594">
        <v>0</v>
      </c>
      <c r="F59" s="597">
        <v>0</v>
      </c>
      <c r="G59" s="594">
        <v>0</v>
      </c>
      <c r="H59" s="597">
        <v>0</v>
      </c>
      <c r="I59" s="594">
        <v>0</v>
      </c>
      <c r="J59" s="597">
        <v>0</v>
      </c>
      <c r="K59" s="594">
        <v>0</v>
      </c>
      <c r="L59" s="600">
        <v>0</v>
      </c>
      <c r="M59" s="122"/>
      <c r="O59" s="502"/>
      <c r="P59" s="502"/>
      <c r="Q59" s="502"/>
      <c r="R59" s="502"/>
      <c r="S59" s="502"/>
      <c r="T59" s="502"/>
      <c r="U59" s="502"/>
      <c r="V59" s="502"/>
      <c r="W59" s="502"/>
      <c r="X59" s="502"/>
    </row>
    <row r="60" spans="1:24" s="377" customFormat="1" ht="9.75" customHeight="1">
      <c r="A60" s="689"/>
      <c r="B60" s="106"/>
      <c r="C60" s="690"/>
      <c r="D60" s="691"/>
      <c r="E60" s="690"/>
      <c r="F60" s="691"/>
      <c r="G60" s="690"/>
      <c r="H60" s="691"/>
      <c r="I60" s="690"/>
      <c r="J60" s="691"/>
      <c r="K60" s="690"/>
      <c r="L60" s="688" t="s">
        <v>386</v>
      </c>
    </row>
    <row r="61" spans="1:24" s="208" customFormat="1" ht="10" customHeight="1">
      <c r="A61" s="118"/>
      <c r="B61" s="174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351"/>
    </row>
    <row r="62" spans="1:24" s="208" customFormat="1" ht="10" customHeight="1">
      <c r="A62" s="118"/>
      <c r="B62" s="174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351"/>
    </row>
    <row r="63" spans="1:24" s="208" customFormat="1" ht="10" customHeight="1">
      <c r="A63" s="118"/>
      <c r="B63" s="174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351"/>
    </row>
    <row r="64" spans="1:24" s="208" customFormat="1" ht="10" customHeight="1">
      <c r="A64" s="118"/>
      <c r="B64" s="174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351"/>
    </row>
    <row r="65" spans="1:13" s="208" customFormat="1" ht="10" customHeight="1">
      <c r="A65" s="176"/>
      <c r="B65" s="174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351"/>
    </row>
    <row r="66" spans="1:13" ht="10" customHeight="1">
      <c r="B66" s="174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3" ht="12" customHeight="1">
      <c r="B67" s="174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3" ht="14.15" customHeight="1">
      <c r="B68" s="174"/>
      <c r="C68" s="211"/>
      <c r="D68" s="211"/>
      <c r="E68" s="211"/>
      <c r="F68" s="211"/>
      <c r="G68" s="211"/>
      <c r="H68" s="211"/>
      <c r="I68" s="211"/>
      <c r="J68" s="211"/>
      <c r="K68" s="211"/>
      <c r="L68" s="211"/>
    </row>
    <row r="69" spans="1:13" ht="14.15" customHeight="1">
      <c r="A69" s="176"/>
      <c r="B69" s="174"/>
      <c r="C69" s="211"/>
      <c r="D69" s="211"/>
      <c r="E69" s="211"/>
      <c r="F69" s="211"/>
      <c r="G69" s="211"/>
      <c r="H69" s="211"/>
      <c r="I69" s="211"/>
      <c r="J69" s="211"/>
      <c r="K69" s="211"/>
      <c r="L69" s="211"/>
    </row>
    <row r="70" spans="1:13" ht="14.15" customHeight="1">
      <c r="A70" s="176"/>
      <c r="B70" s="174"/>
      <c r="C70" s="211"/>
      <c r="D70" s="211"/>
      <c r="E70" s="211"/>
      <c r="F70" s="211"/>
      <c r="G70" s="211"/>
      <c r="H70" s="211"/>
      <c r="I70" s="211"/>
      <c r="J70" s="211"/>
      <c r="K70" s="211"/>
      <c r="L70" s="211"/>
    </row>
    <row r="71" spans="1:13" ht="14.15" customHeight="1">
      <c r="A71" s="177"/>
      <c r="B71" s="174"/>
      <c r="C71" s="211"/>
      <c r="D71" s="211"/>
      <c r="E71" s="211"/>
      <c r="F71" s="211"/>
      <c r="G71" s="211"/>
      <c r="H71" s="211"/>
      <c r="I71" s="211"/>
      <c r="J71" s="211"/>
      <c r="K71" s="211"/>
      <c r="L71" s="211"/>
    </row>
    <row r="72" spans="1:13" ht="14.15" customHeight="1">
      <c r="A72" s="178"/>
      <c r="B72" s="115"/>
      <c r="C72" s="211"/>
      <c r="D72" s="211"/>
      <c r="E72" s="211"/>
      <c r="F72" s="211"/>
      <c r="G72" s="211"/>
      <c r="H72" s="211"/>
      <c r="I72" s="211"/>
      <c r="J72" s="211"/>
      <c r="K72" s="211"/>
      <c r="L72" s="211"/>
    </row>
    <row r="73" spans="1:13" ht="14.15" customHeight="1">
      <c r="A73" s="178"/>
      <c r="B73" s="115"/>
      <c r="C73" s="211"/>
      <c r="D73" s="211"/>
      <c r="E73" s="211"/>
      <c r="F73" s="211"/>
      <c r="G73" s="211"/>
      <c r="H73" s="211"/>
      <c r="I73" s="211"/>
      <c r="J73" s="211"/>
      <c r="K73" s="211"/>
      <c r="L73" s="211"/>
    </row>
    <row r="74" spans="1:13" ht="14.15" customHeight="1">
      <c r="B74" s="115"/>
      <c r="C74" s="211"/>
      <c r="D74" s="211"/>
      <c r="E74" s="211"/>
      <c r="F74" s="211"/>
      <c r="G74" s="211"/>
      <c r="H74" s="211"/>
      <c r="I74" s="211"/>
      <c r="J74" s="211"/>
      <c r="K74" s="211"/>
      <c r="L74" s="211"/>
    </row>
    <row r="75" spans="1:13" ht="14.15" customHeight="1">
      <c r="A75" s="178"/>
      <c r="B75" s="115"/>
      <c r="C75" s="211"/>
      <c r="D75" s="211"/>
      <c r="E75" s="211"/>
      <c r="F75" s="211"/>
      <c r="G75" s="211"/>
      <c r="H75" s="211"/>
      <c r="I75" s="211"/>
      <c r="J75" s="211"/>
      <c r="K75" s="211"/>
      <c r="L75" s="211"/>
    </row>
    <row r="76" spans="1:13" ht="14.15" customHeight="1">
      <c r="A76" s="178"/>
      <c r="B76" s="115"/>
      <c r="C76" s="211"/>
      <c r="D76" s="211"/>
      <c r="E76" s="211"/>
      <c r="F76" s="211"/>
      <c r="G76" s="211"/>
      <c r="H76" s="211"/>
      <c r="I76" s="211"/>
      <c r="J76" s="211"/>
      <c r="K76" s="211"/>
      <c r="L76" s="211"/>
    </row>
    <row r="77" spans="1:13" ht="14.15" customHeight="1">
      <c r="A77" s="178"/>
      <c r="B77" s="115"/>
      <c r="C77" s="211"/>
      <c r="D77" s="211"/>
      <c r="E77" s="211"/>
      <c r="F77" s="211"/>
      <c r="G77" s="211"/>
      <c r="H77" s="211"/>
      <c r="I77" s="211"/>
      <c r="J77" s="211"/>
      <c r="K77" s="211"/>
      <c r="L77" s="211"/>
    </row>
    <row r="78" spans="1:13" ht="14.15" customHeight="1">
      <c r="A78" s="178"/>
      <c r="B78" s="115"/>
      <c r="C78" s="211"/>
      <c r="D78" s="211"/>
      <c r="E78" s="211"/>
      <c r="F78" s="211"/>
      <c r="G78" s="211"/>
      <c r="H78" s="211"/>
      <c r="I78" s="211"/>
      <c r="J78" s="211"/>
      <c r="K78" s="211"/>
      <c r="L78" s="211"/>
    </row>
    <row r="79" spans="1:13" ht="14.15" customHeight="1">
      <c r="A79" s="178"/>
      <c r="B79" s="115"/>
      <c r="C79" s="211"/>
      <c r="D79" s="211"/>
      <c r="E79" s="211"/>
      <c r="F79" s="211"/>
      <c r="G79" s="211"/>
      <c r="H79" s="211"/>
      <c r="I79" s="211"/>
      <c r="J79" s="211"/>
      <c r="K79" s="211"/>
      <c r="L79" s="211"/>
    </row>
    <row r="80" spans="1:13" ht="14.15" customHeight="1">
      <c r="A80" s="178"/>
      <c r="B80" s="115"/>
      <c r="C80" s="211"/>
      <c r="D80" s="211"/>
      <c r="E80" s="211"/>
      <c r="F80" s="211"/>
      <c r="G80" s="211"/>
      <c r="H80" s="211"/>
      <c r="I80" s="211"/>
      <c r="J80" s="211"/>
      <c r="K80" s="211"/>
      <c r="L80" s="211"/>
    </row>
    <row r="81" spans="1:12" ht="14.15" customHeight="1">
      <c r="A81" s="178"/>
      <c r="B81" s="115"/>
      <c r="C81" s="211"/>
      <c r="D81" s="211"/>
      <c r="E81" s="211"/>
      <c r="F81" s="211"/>
      <c r="G81" s="211"/>
      <c r="H81" s="211"/>
      <c r="I81" s="211"/>
      <c r="J81" s="211"/>
      <c r="K81" s="211"/>
      <c r="L81" s="211"/>
    </row>
    <row r="82" spans="1:12" ht="14.15" customHeight="1">
      <c r="A82" s="178"/>
      <c r="B82" s="115"/>
      <c r="C82" s="211"/>
      <c r="D82" s="211"/>
      <c r="E82" s="211"/>
      <c r="F82" s="211"/>
      <c r="G82" s="211"/>
      <c r="H82" s="211"/>
      <c r="I82" s="211"/>
      <c r="J82" s="211"/>
      <c r="K82" s="211"/>
      <c r="L82" s="211"/>
    </row>
    <row r="83" spans="1:12" ht="14.15" customHeight="1">
      <c r="A83" s="178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 ht="14.15" customHeight="1">
      <c r="A84" s="178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 ht="14.15" customHeight="1">
      <c r="A85" s="178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 ht="14.15" customHeight="1">
      <c r="A86" s="178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 ht="14.15" customHeight="1">
      <c r="A87" s="178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 ht="14.15" customHeight="1">
      <c r="A88" s="178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  <row r="89" spans="1:12" ht="14.15" customHeight="1">
      <c r="A89" s="178"/>
      <c r="B89" s="115"/>
      <c r="C89" s="179"/>
      <c r="D89" s="180"/>
      <c r="E89" s="179"/>
      <c r="F89" s="180"/>
      <c r="G89" s="179"/>
      <c r="H89" s="179"/>
      <c r="I89" s="179"/>
      <c r="J89" s="179"/>
      <c r="K89" s="179"/>
      <c r="L89" s="180"/>
    </row>
    <row r="90" spans="1:12" ht="14.15" customHeight="1">
      <c r="A90" s="178"/>
      <c r="B90" s="115"/>
      <c r="C90" s="179"/>
      <c r="D90" s="180"/>
      <c r="E90" s="179"/>
      <c r="F90" s="180"/>
      <c r="G90" s="179"/>
      <c r="H90" s="179"/>
      <c r="I90" s="179"/>
      <c r="J90" s="179"/>
      <c r="K90" s="179"/>
      <c r="L90" s="180"/>
    </row>
    <row r="91" spans="1:12" ht="14.15" customHeight="1">
      <c r="A91" s="178"/>
      <c r="B91" s="115"/>
      <c r="C91" s="179"/>
      <c r="D91" s="180"/>
      <c r="E91" s="179"/>
      <c r="F91" s="180"/>
      <c r="G91" s="179"/>
      <c r="H91" s="179"/>
      <c r="I91" s="179"/>
      <c r="J91" s="179"/>
      <c r="K91" s="179"/>
      <c r="L91" s="180"/>
    </row>
    <row r="92" spans="1:12" ht="14.15" customHeight="1">
      <c r="A92" s="178"/>
      <c r="B92" s="115"/>
      <c r="C92" s="179"/>
      <c r="D92" s="180"/>
      <c r="E92" s="179"/>
      <c r="F92" s="180"/>
      <c r="G92" s="179"/>
      <c r="H92" s="179"/>
      <c r="I92" s="179"/>
      <c r="J92" s="179"/>
      <c r="K92" s="179"/>
      <c r="L92" s="180"/>
    </row>
    <row r="93" spans="1:12" ht="14.15" customHeight="1">
      <c r="A93" s="178"/>
      <c r="B93" s="115"/>
      <c r="C93" s="179"/>
      <c r="D93" s="180"/>
      <c r="E93" s="179"/>
      <c r="F93" s="180"/>
      <c r="G93" s="179"/>
      <c r="H93" s="179"/>
      <c r="I93" s="179"/>
      <c r="J93" s="179"/>
      <c r="K93" s="179"/>
      <c r="L93" s="180"/>
    </row>
    <row r="94" spans="1:12" ht="14.15" customHeight="1">
      <c r="A94" s="178"/>
      <c r="B94" s="115"/>
      <c r="C94" s="179"/>
      <c r="D94" s="180"/>
      <c r="E94" s="179"/>
      <c r="F94" s="180"/>
      <c r="G94" s="179"/>
      <c r="H94" s="179"/>
      <c r="I94" s="179"/>
      <c r="J94" s="179"/>
      <c r="K94" s="179"/>
      <c r="L94" s="180"/>
    </row>
    <row r="95" spans="1:12" ht="14.15" customHeight="1">
      <c r="A95" s="178"/>
      <c r="B95" s="115"/>
      <c r="C95" s="179"/>
      <c r="D95" s="180"/>
      <c r="E95" s="179"/>
      <c r="F95" s="180"/>
      <c r="G95" s="179"/>
      <c r="H95" s="179"/>
      <c r="I95" s="179"/>
      <c r="J95" s="179"/>
      <c r="K95" s="179"/>
      <c r="L95" s="180"/>
    </row>
    <row r="96" spans="1:12" ht="14.15" customHeight="1">
      <c r="A96" s="178"/>
      <c r="B96" s="115"/>
      <c r="C96" s="179"/>
      <c r="D96" s="180"/>
      <c r="E96" s="179"/>
      <c r="F96" s="180"/>
      <c r="G96" s="179"/>
      <c r="H96" s="179"/>
      <c r="I96" s="179"/>
      <c r="J96" s="179"/>
      <c r="K96" s="179"/>
      <c r="L96" s="180"/>
    </row>
    <row r="97" spans="1:12" ht="14.15" customHeight="1">
      <c r="A97" s="178"/>
      <c r="B97" s="115"/>
      <c r="C97" s="179"/>
      <c r="D97" s="180"/>
      <c r="E97" s="179"/>
      <c r="F97" s="180"/>
      <c r="G97" s="179"/>
      <c r="H97" s="179"/>
      <c r="I97" s="179"/>
      <c r="J97" s="179"/>
      <c r="K97" s="179"/>
      <c r="L97" s="180"/>
    </row>
    <row r="98" spans="1:12" ht="14.15" customHeight="1">
      <c r="A98" s="178"/>
      <c r="B98" s="115"/>
      <c r="C98" s="179"/>
      <c r="D98" s="180"/>
      <c r="E98" s="179"/>
      <c r="F98" s="180"/>
      <c r="G98" s="179"/>
      <c r="H98" s="179"/>
      <c r="I98" s="179"/>
      <c r="J98" s="179"/>
      <c r="K98" s="179"/>
      <c r="L98" s="180"/>
    </row>
    <row r="99" spans="1:12" ht="14.15" customHeight="1">
      <c r="A99" s="178"/>
      <c r="B99" s="115"/>
      <c r="C99" s="179"/>
      <c r="D99" s="180"/>
      <c r="E99" s="179"/>
      <c r="F99" s="180"/>
      <c r="G99" s="179"/>
      <c r="H99" s="179"/>
      <c r="I99" s="179"/>
      <c r="J99" s="179"/>
      <c r="K99" s="179"/>
      <c r="L99" s="180"/>
    </row>
    <row r="100" spans="1:12" ht="14.15" customHeight="1">
      <c r="A100" s="178"/>
      <c r="B100" s="115"/>
      <c r="C100" s="179"/>
      <c r="D100" s="180"/>
      <c r="E100" s="179"/>
      <c r="F100" s="180"/>
      <c r="G100" s="179"/>
      <c r="H100" s="179"/>
      <c r="I100" s="179"/>
      <c r="J100" s="179"/>
      <c r="K100" s="179"/>
      <c r="L100" s="180"/>
    </row>
    <row r="101" spans="1:12" ht="14.15" customHeight="1">
      <c r="A101" s="178"/>
      <c r="B101" s="115"/>
      <c r="C101" s="179"/>
      <c r="D101" s="180"/>
      <c r="E101" s="179"/>
      <c r="F101" s="180"/>
      <c r="G101" s="179"/>
      <c r="H101" s="179"/>
      <c r="I101" s="179"/>
      <c r="J101" s="179"/>
      <c r="K101" s="179"/>
      <c r="L101" s="180"/>
    </row>
    <row r="102" spans="1:12" ht="14.15" customHeight="1">
      <c r="A102" s="178"/>
      <c r="B102" s="115"/>
      <c r="C102" s="179"/>
      <c r="D102" s="180"/>
      <c r="E102" s="179"/>
      <c r="F102" s="180"/>
      <c r="G102" s="179"/>
      <c r="H102" s="179"/>
      <c r="I102" s="179"/>
      <c r="J102" s="179"/>
      <c r="K102" s="179"/>
      <c r="L102" s="180"/>
    </row>
    <row r="103" spans="1:12" ht="14.15" customHeight="1">
      <c r="A103" s="178"/>
      <c r="B103" s="115"/>
      <c r="C103" s="179"/>
      <c r="D103" s="180"/>
      <c r="E103" s="179"/>
      <c r="F103" s="180"/>
      <c r="G103" s="179"/>
      <c r="H103" s="179"/>
      <c r="I103" s="179"/>
      <c r="J103" s="179"/>
      <c r="K103" s="179"/>
      <c r="L103" s="180"/>
    </row>
    <row r="104" spans="1:12" ht="14.15" customHeight="1">
      <c r="A104" s="178"/>
      <c r="B104" s="115"/>
      <c r="C104" s="179"/>
      <c r="D104" s="180"/>
      <c r="E104" s="179"/>
      <c r="F104" s="180"/>
      <c r="G104" s="179"/>
      <c r="H104" s="179"/>
      <c r="I104" s="179"/>
      <c r="J104" s="179"/>
      <c r="K104" s="179"/>
      <c r="L104" s="180"/>
    </row>
    <row r="105" spans="1:12" ht="14.15" customHeight="1">
      <c r="A105" s="178"/>
      <c r="B105" s="115"/>
      <c r="C105" s="179"/>
      <c r="D105" s="180"/>
      <c r="E105" s="179"/>
      <c r="F105" s="180"/>
      <c r="G105" s="179"/>
      <c r="H105" s="179"/>
      <c r="I105" s="179"/>
      <c r="J105" s="179"/>
      <c r="K105" s="179"/>
      <c r="L105" s="180"/>
    </row>
    <row r="106" spans="1:12" ht="14.15" customHeight="1">
      <c r="A106" s="178"/>
      <c r="B106" s="115"/>
      <c r="C106" s="179"/>
      <c r="D106" s="180"/>
      <c r="E106" s="179"/>
      <c r="F106" s="180"/>
      <c r="G106" s="179"/>
      <c r="H106" s="179"/>
      <c r="I106" s="179"/>
      <c r="J106" s="179"/>
      <c r="K106" s="179"/>
      <c r="L106" s="180"/>
    </row>
    <row r="107" spans="1:12" ht="14.15" customHeight="1">
      <c r="A107" s="178"/>
      <c r="B107" s="115"/>
      <c r="C107" s="179"/>
      <c r="D107" s="180"/>
      <c r="E107" s="179"/>
      <c r="F107" s="180"/>
      <c r="G107" s="179"/>
      <c r="H107" s="179"/>
      <c r="I107" s="179"/>
      <c r="J107" s="179"/>
      <c r="K107" s="179"/>
      <c r="L107" s="180"/>
    </row>
    <row r="108" spans="1:12">
      <c r="A108" s="178"/>
      <c r="B108" s="115"/>
      <c r="C108" s="179"/>
      <c r="D108" s="180"/>
      <c r="E108" s="179"/>
      <c r="F108" s="180"/>
      <c r="G108" s="179"/>
      <c r="H108" s="179"/>
      <c r="I108" s="179"/>
      <c r="J108" s="179"/>
      <c r="K108" s="179"/>
      <c r="L108" s="180"/>
    </row>
    <row r="109" spans="1:12">
      <c r="A109" s="178"/>
      <c r="B109" s="115"/>
      <c r="C109" s="179"/>
      <c r="D109" s="180"/>
      <c r="E109" s="179"/>
      <c r="F109" s="180"/>
      <c r="G109" s="179"/>
      <c r="H109" s="179"/>
      <c r="I109" s="179"/>
      <c r="J109" s="179"/>
      <c r="K109" s="179"/>
      <c r="L109" s="180"/>
    </row>
    <row r="110" spans="1:12">
      <c r="A110" s="178"/>
      <c r="B110" s="115"/>
      <c r="C110" s="179"/>
      <c r="D110" s="180"/>
      <c r="E110" s="179"/>
      <c r="F110" s="180"/>
      <c r="G110" s="179"/>
      <c r="H110" s="179"/>
      <c r="I110" s="179"/>
      <c r="J110" s="179"/>
      <c r="K110" s="179"/>
      <c r="L110" s="180"/>
    </row>
    <row r="111" spans="1:12">
      <c r="A111" s="178"/>
      <c r="B111" s="115"/>
      <c r="C111" s="179"/>
      <c r="D111" s="180"/>
      <c r="E111" s="179"/>
      <c r="F111" s="180"/>
      <c r="G111" s="179"/>
      <c r="H111" s="179"/>
      <c r="I111" s="179"/>
      <c r="J111" s="179"/>
      <c r="K111" s="179"/>
      <c r="L111" s="180"/>
    </row>
    <row r="112" spans="1:12">
      <c r="A112" s="178"/>
      <c r="B112" s="115"/>
      <c r="C112" s="179"/>
      <c r="D112" s="180"/>
      <c r="E112" s="179"/>
      <c r="F112" s="180"/>
      <c r="G112" s="179"/>
      <c r="H112" s="179"/>
      <c r="I112" s="179"/>
      <c r="J112" s="179"/>
      <c r="K112" s="179"/>
      <c r="L112" s="180"/>
    </row>
    <row r="113" spans="1:12">
      <c r="A113" s="178"/>
      <c r="B113" s="115"/>
      <c r="C113" s="179"/>
      <c r="D113" s="180"/>
      <c r="E113" s="179"/>
      <c r="F113" s="180"/>
      <c r="G113" s="179"/>
      <c r="H113" s="179"/>
      <c r="I113" s="179"/>
      <c r="J113" s="179"/>
      <c r="K113" s="179"/>
      <c r="L113" s="180"/>
    </row>
    <row r="114" spans="1:12">
      <c r="A114" s="178"/>
      <c r="B114" s="115"/>
      <c r="C114" s="179"/>
      <c r="D114" s="180"/>
      <c r="E114" s="179"/>
      <c r="F114" s="180"/>
      <c r="G114" s="179"/>
      <c r="H114" s="179"/>
      <c r="I114" s="179"/>
      <c r="J114" s="179"/>
      <c r="K114" s="179"/>
      <c r="L114" s="180"/>
    </row>
    <row r="115" spans="1:12">
      <c r="A115" s="178"/>
      <c r="B115" s="115"/>
      <c r="C115" s="179"/>
      <c r="D115" s="180"/>
      <c r="E115" s="179"/>
      <c r="F115" s="180"/>
      <c r="G115" s="179"/>
      <c r="H115" s="179"/>
      <c r="I115" s="179"/>
      <c r="J115" s="179"/>
      <c r="K115" s="179"/>
      <c r="L115" s="180"/>
    </row>
    <row r="116" spans="1:12">
      <c r="A116" s="178"/>
      <c r="B116" s="115"/>
      <c r="C116" s="179"/>
      <c r="D116" s="180"/>
      <c r="E116" s="179"/>
      <c r="F116" s="180"/>
      <c r="G116" s="179"/>
      <c r="H116" s="179"/>
      <c r="I116" s="179"/>
      <c r="J116" s="179"/>
      <c r="K116" s="179"/>
      <c r="L116" s="180"/>
    </row>
    <row r="117" spans="1:12">
      <c r="A117" s="178"/>
      <c r="B117" s="115"/>
      <c r="C117" s="179"/>
      <c r="D117" s="180"/>
      <c r="E117" s="179"/>
      <c r="F117" s="180"/>
      <c r="G117" s="179"/>
      <c r="H117" s="179"/>
      <c r="I117" s="179"/>
      <c r="J117" s="179"/>
      <c r="K117" s="179"/>
      <c r="L117" s="180"/>
    </row>
    <row r="118" spans="1:12">
      <c r="A118" s="181"/>
      <c r="B118" s="115"/>
      <c r="C118" s="179"/>
      <c r="D118" s="180"/>
      <c r="E118" s="179"/>
      <c r="F118" s="180"/>
      <c r="G118" s="179"/>
      <c r="H118" s="179"/>
      <c r="I118" s="179"/>
      <c r="J118" s="179"/>
      <c r="K118" s="179"/>
      <c r="L118" s="180"/>
    </row>
    <row r="119" spans="1:12">
      <c r="A119" s="181"/>
      <c r="B119" s="115"/>
      <c r="C119" s="179"/>
      <c r="D119" s="180"/>
      <c r="E119" s="179"/>
      <c r="F119" s="180"/>
      <c r="G119" s="179"/>
      <c r="H119" s="179"/>
      <c r="I119" s="179"/>
      <c r="J119" s="179"/>
      <c r="K119" s="179"/>
      <c r="L119" s="180"/>
    </row>
    <row r="120" spans="1:12">
      <c r="A120" s="181"/>
      <c r="B120" s="115"/>
      <c r="C120" s="179"/>
      <c r="D120" s="180"/>
      <c r="E120" s="179"/>
      <c r="F120" s="180"/>
      <c r="G120" s="179"/>
      <c r="H120" s="179"/>
      <c r="I120" s="179"/>
      <c r="J120" s="179"/>
      <c r="K120" s="179"/>
      <c r="L120" s="180"/>
    </row>
    <row r="121" spans="1:12">
      <c r="A121" s="181"/>
      <c r="B121" s="115"/>
      <c r="C121" s="179"/>
      <c r="D121" s="180"/>
      <c r="E121" s="179"/>
      <c r="F121" s="180"/>
      <c r="G121" s="179"/>
      <c r="H121" s="179"/>
      <c r="I121" s="179"/>
      <c r="J121" s="179"/>
      <c r="K121" s="179"/>
      <c r="L121" s="180"/>
    </row>
    <row r="122" spans="1:12">
      <c r="A122" s="181"/>
      <c r="B122" s="115"/>
      <c r="C122" s="179"/>
      <c r="D122" s="180"/>
      <c r="E122" s="179"/>
      <c r="F122" s="180"/>
      <c r="G122" s="179"/>
      <c r="H122" s="179"/>
      <c r="I122" s="179"/>
      <c r="J122" s="179"/>
      <c r="K122" s="179"/>
      <c r="L122" s="180"/>
    </row>
    <row r="123" spans="1:12">
      <c r="A123" s="181"/>
      <c r="B123" s="115"/>
      <c r="C123" s="179"/>
      <c r="D123" s="180"/>
      <c r="E123" s="179"/>
      <c r="F123" s="180"/>
      <c r="G123" s="179"/>
      <c r="H123" s="179"/>
      <c r="I123" s="179"/>
      <c r="J123" s="179"/>
      <c r="K123" s="179"/>
      <c r="L123" s="180"/>
    </row>
  </sheetData>
  <phoneticPr fontId="37" type="noConversion"/>
  <conditionalFormatting sqref="G5:G6">
    <cfRule type="expression" dxfId="60" priority="1" stopIfTrue="1">
      <formula>$E$7="Dezembro"</formula>
    </cfRule>
  </conditionalFormatting>
  <conditionalFormatting sqref="I5:I6">
    <cfRule type="expression" dxfId="59" priority="3" stopIfTrue="1">
      <formula>$I$7="Janeiro"</formula>
    </cfRule>
  </conditionalFormatting>
  <conditionalFormatting sqref="K5:K6">
    <cfRule type="expression" dxfId="58" priority="4" stopIfTrue="1">
      <formula>$K$7="Janeiro"</formula>
    </cfRule>
  </conditionalFormatting>
  <pageMargins left="0.47244094488188981" right="0.47244094488188981" top="0.78740157480314965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7"/>
  <dimension ref="A1:Y88"/>
  <sheetViews>
    <sheetView showGridLines="0" zoomScaleNormal="100" workbookViewId="0"/>
  </sheetViews>
  <sheetFormatPr defaultColWidth="12.54296875" defaultRowHeight="12.5"/>
  <cols>
    <col min="1" max="1" width="12.54296875" style="118" customWidth="1"/>
    <col min="2" max="2" width="15" style="118" customWidth="1"/>
    <col min="3" max="3" width="8" style="118" customWidth="1"/>
    <col min="4" max="4" width="4.81640625" style="118" customWidth="1"/>
    <col min="5" max="5" width="8" style="118" customWidth="1"/>
    <col min="6" max="6" width="4.453125" style="118" customWidth="1"/>
    <col min="7" max="7" width="7.81640625" style="118" customWidth="1"/>
    <col min="8" max="8" width="4.81640625" style="118" customWidth="1"/>
    <col min="9" max="9" width="8" style="118" customWidth="1"/>
    <col min="10" max="10" width="4.81640625" style="118" customWidth="1"/>
    <col min="11" max="11" width="7.453125" style="118" customWidth="1"/>
    <col min="12" max="12" width="4.1796875" style="118" customWidth="1"/>
    <col min="13" max="13" width="7.453125" style="351" bestFit="1" customWidth="1"/>
    <col min="14" max="15" width="3.81640625" style="118" customWidth="1"/>
    <col min="16" max="22" width="6.1796875" style="118" customWidth="1"/>
    <col min="23" max="25" width="4.36328125" style="118" bestFit="1" customWidth="1"/>
    <col min="26" max="16384" width="12.54296875" style="118"/>
  </cols>
  <sheetData>
    <row r="1" spans="1:25" ht="21" customHeight="1">
      <c r="A1" s="108" t="s">
        <v>480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25" ht="17.149999999999999" customHeight="1">
      <c r="A2" s="114"/>
      <c r="B2" s="115"/>
      <c r="C2" s="346"/>
      <c r="D2" s="115"/>
      <c r="E2" s="346"/>
      <c r="G2" s="116"/>
      <c r="H2" s="117"/>
      <c r="J2" s="117"/>
      <c r="L2" s="119"/>
    </row>
    <row r="3" spans="1:25" ht="14.15" customHeight="1">
      <c r="A3" s="120"/>
      <c r="B3" s="115"/>
      <c r="C3" s="727"/>
      <c r="D3" s="728"/>
      <c r="E3" s="727"/>
      <c r="F3" s="729"/>
      <c r="G3" s="727"/>
      <c r="H3" s="730"/>
      <c r="I3" s="727"/>
      <c r="J3" s="731"/>
      <c r="K3" s="727"/>
      <c r="L3" s="119"/>
    </row>
    <row r="4" spans="1:25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124</v>
      </c>
    </row>
    <row r="5" spans="1:25" ht="12.75" customHeight="1">
      <c r="A5" s="127" t="s">
        <v>131</v>
      </c>
      <c r="B5" s="128"/>
      <c r="C5" s="320">
        <v>2022</v>
      </c>
      <c r="D5" s="129"/>
      <c r="E5" s="320">
        <v>2023</v>
      </c>
      <c r="F5" s="130"/>
      <c r="G5" s="327">
        <v>2024</v>
      </c>
      <c r="H5" s="327"/>
      <c r="I5" s="327" t="s">
        <v>297</v>
      </c>
      <c r="J5" s="327"/>
      <c r="K5" s="327" t="s">
        <v>297</v>
      </c>
      <c r="L5" s="406"/>
    </row>
    <row r="6" spans="1:25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25" ht="12.75" customHeight="1">
      <c r="A7" s="120"/>
      <c r="B7" s="136"/>
      <c r="C7" s="90" t="s">
        <v>182</v>
      </c>
      <c r="D7" s="137"/>
      <c r="E7" s="90" t="s">
        <v>182</v>
      </c>
      <c r="F7" s="137"/>
      <c r="G7" s="90" t="s">
        <v>295</v>
      </c>
      <c r="H7" s="137"/>
      <c r="I7" s="90" t="s">
        <v>296</v>
      </c>
      <c r="J7" s="137"/>
      <c r="K7" s="90" t="s">
        <v>299</v>
      </c>
      <c r="L7" s="138"/>
    </row>
    <row r="8" spans="1:25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5" ht="12.75" customHeight="1">
      <c r="A9" s="120"/>
      <c r="B9" s="131"/>
      <c r="C9" s="137" t="s">
        <v>183</v>
      </c>
      <c r="D9" s="137" t="s">
        <v>184</v>
      </c>
      <c r="E9" s="137" t="s">
        <v>183</v>
      </c>
      <c r="F9" s="137" t="s">
        <v>184</v>
      </c>
      <c r="G9" s="137" t="s">
        <v>183</v>
      </c>
      <c r="H9" s="143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</row>
    <row r="10" spans="1:25" ht="12.75" customHeight="1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8" t="s">
        <v>185</v>
      </c>
      <c r="I10" s="148"/>
      <c r="J10" s="148" t="s">
        <v>185</v>
      </c>
      <c r="K10" s="146"/>
      <c r="L10" s="149" t="s">
        <v>185</v>
      </c>
    </row>
    <row r="11" spans="1:25" ht="2.15" customHeight="1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  <c r="M11" s="376"/>
    </row>
    <row r="12" spans="1:25" ht="12.5" customHeight="1">
      <c r="A12" s="181" t="s">
        <v>181</v>
      </c>
      <c r="B12" s="131"/>
      <c r="C12" s="591">
        <v>686276.99481420987</v>
      </c>
      <c r="D12" s="595">
        <v>6.8085219065807587</v>
      </c>
      <c r="E12" s="591">
        <v>735500.98352245009</v>
      </c>
      <c r="F12" s="595">
        <v>6.7209889283625657</v>
      </c>
      <c r="G12" s="591">
        <v>749247.36145483993</v>
      </c>
      <c r="H12" s="595">
        <v>6.4984432291926542</v>
      </c>
      <c r="I12" s="591">
        <v>754587.66052155988</v>
      </c>
      <c r="J12" s="595">
        <v>6.50152633401785</v>
      </c>
      <c r="K12" s="591">
        <v>760078.24086854013</v>
      </c>
      <c r="L12" s="598">
        <v>6.5000911086480535</v>
      </c>
      <c r="M12" s="122"/>
      <c r="P12" s="502"/>
      <c r="Q12" s="502"/>
      <c r="R12" s="502"/>
      <c r="S12" s="502"/>
      <c r="T12" s="502"/>
      <c r="U12" s="502"/>
      <c r="V12" s="502"/>
      <c r="W12" s="502"/>
      <c r="X12" s="502"/>
      <c r="Y12" s="502"/>
    </row>
    <row r="13" spans="1:25" s="208" customFormat="1" ht="12.5" customHeight="1">
      <c r="A13" s="181" t="s">
        <v>350</v>
      </c>
      <c r="B13" s="131"/>
      <c r="C13" s="592">
        <v>555511.89735206997</v>
      </c>
      <c r="D13" s="595">
        <v>5.5112075023172498</v>
      </c>
      <c r="E13" s="592">
        <v>588653.61039798998</v>
      </c>
      <c r="F13" s="595">
        <v>5.3791014380129374</v>
      </c>
      <c r="G13" s="592">
        <v>606416.82624759001</v>
      </c>
      <c r="H13" s="595">
        <v>5.2596318937249595</v>
      </c>
      <c r="I13" s="592">
        <v>608103.17418822995</v>
      </c>
      <c r="J13" s="595">
        <v>5.2394161840016729</v>
      </c>
      <c r="K13" s="592">
        <v>609970.21588359005</v>
      </c>
      <c r="L13" s="598">
        <v>5.216386634452812</v>
      </c>
      <c r="M13" s="122"/>
      <c r="P13" s="502"/>
      <c r="Q13" s="502"/>
      <c r="R13" s="502"/>
      <c r="S13" s="502"/>
      <c r="T13" s="502"/>
      <c r="U13" s="502"/>
      <c r="V13" s="502"/>
      <c r="W13" s="502"/>
      <c r="X13" s="502"/>
      <c r="Y13" s="502"/>
    </row>
    <row r="14" spans="1:25" s="208" customFormat="1" ht="12.5" customHeight="1">
      <c r="A14" s="181" t="s">
        <v>343</v>
      </c>
      <c r="B14" s="131"/>
      <c r="C14" s="592">
        <v>4086.6435046699999</v>
      </c>
      <c r="D14" s="595">
        <v>4.0543398709531595E-2</v>
      </c>
      <c r="E14" s="592">
        <v>3974.8760620399999</v>
      </c>
      <c r="F14" s="595">
        <v>3.6322314453803572E-2</v>
      </c>
      <c r="G14" s="592">
        <v>3839.5093021399998</v>
      </c>
      <c r="H14" s="595">
        <v>3.3301195988820011E-2</v>
      </c>
      <c r="I14" s="592">
        <v>3823.1817063499998</v>
      </c>
      <c r="J14" s="595">
        <v>3.2940528773541519E-2</v>
      </c>
      <c r="K14" s="592">
        <v>3807.0245195699999</v>
      </c>
      <c r="L14" s="598">
        <v>3.2557182799740285E-2</v>
      </c>
      <c r="M14" s="122"/>
      <c r="P14" s="502"/>
      <c r="Q14" s="502"/>
      <c r="R14" s="502"/>
      <c r="S14" s="502"/>
      <c r="T14" s="502"/>
      <c r="U14" s="502"/>
      <c r="V14" s="502"/>
      <c r="W14" s="502"/>
      <c r="X14" s="502"/>
      <c r="Y14" s="502"/>
    </row>
    <row r="15" spans="1:25" s="208" customFormat="1" ht="12.5" customHeight="1">
      <c r="A15" s="181" t="s">
        <v>242</v>
      </c>
      <c r="B15" s="131"/>
      <c r="C15" s="592">
        <v>2106.4021784500001</v>
      </c>
      <c r="D15" s="595">
        <v>2.0897517306301093E-2</v>
      </c>
      <c r="E15" s="592">
        <v>886.47460381999997</v>
      </c>
      <c r="F15" s="595">
        <v>8.1005819584562822E-3</v>
      </c>
      <c r="G15" s="592">
        <v>0</v>
      </c>
      <c r="H15" s="595">
        <v>0</v>
      </c>
      <c r="I15" s="592">
        <v>0</v>
      </c>
      <c r="J15" s="595">
        <v>0</v>
      </c>
      <c r="K15" s="592">
        <v>0</v>
      </c>
      <c r="L15" s="598">
        <v>0</v>
      </c>
      <c r="M15" s="122"/>
      <c r="P15" s="502"/>
      <c r="Q15" s="502"/>
      <c r="R15" s="502"/>
      <c r="S15" s="502"/>
      <c r="T15" s="502"/>
      <c r="U15" s="502"/>
      <c r="V15" s="502"/>
      <c r="W15" s="502"/>
      <c r="X15" s="502"/>
      <c r="Y15" s="502"/>
    </row>
    <row r="16" spans="1:25" ht="12.5" customHeight="1">
      <c r="A16" s="181" t="s">
        <v>207</v>
      </c>
      <c r="B16" s="131"/>
      <c r="C16" s="592">
        <v>174269.68522782001</v>
      </c>
      <c r="D16" s="595">
        <v>1.72892138085987</v>
      </c>
      <c r="E16" s="592">
        <v>174486.92016027</v>
      </c>
      <c r="F16" s="595">
        <v>1.5944569549382008</v>
      </c>
      <c r="G16" s="592">
        <v>184806.59691975001</v>
      </c>
      <c r="H16" s="595">
        <v>1.6028820924125089</v>
      </c>
      <c r="I16" s="592">
        <v>186726.70006099</v>
      </c>
      <c r="J16" s="595">
        <v>1.6088370128815441</v>
      </c>
      <c r="K16" s="592">
        <v>188584.32908048001</v>
      </c>
      <c r="L16" s="598">
        <v>1.6127488655452757</v>
      </c>
      <c r="M16" s="122"/>
      <c r="P16" s="502"/>
      <c r="Q16" s="502"/>
      <c r="R16" s="502"/>
      <c r="S16" s="502"/>
      <c r="T16" s="502"/>
      <c r="U16" s="502"/>
      <c r="V16" s="502"/>
      <c r="W16" s="502"/>
      <c r="X16" s="502"/>
      <c r="Y16" s="502"/>
    </row>
    <row r="17" spans="1:25" ht="12.5" customHeight="1">
      <c r="A17" s="181" t="s">
        <v>447</v>
      </c>
      <c r="B17" s="131"/>
      <c r="C17" s="592">
        <v>123741.78524385999</v>
      </c>
      <c r="D17" s="595">
        <v>1.2276364528586814</v>
      </c>
      <c r="E17" s="592">
        <v>157339.70661558001</v>
      </c>
      <c r="F17" s="595">
        <v>1.4377661619032349</v>
      </c>
      <c r="G17" s="592">
        <v>180094.83689199999</v>
      </c>
      <c r="H17" s="595">
        <v>1.5620156087582209</v>
      </c>
      <c r="I17" s="592">
        <v>182953.27283311999</v>
      </c>
      <c r="J17" s="595">
        <v>1.5763251686320103</v>
      </c>
      <c r="K17" s="592">
        <v>186199.83731715</v>
      </c>
      <c r="L17" s="598">
        <v>1.5923569994503395</v>
      </c>
      <c r="M17" s="122"/>
      <c r="P17" s="502"/>
      <c r="Q17" s="502"/>
      <c r="R17" s="502"/>
      <c r="S17" s="502"/>
      <c r="T17" s="502"/>
      <c r="U17" s="502"/>
      <c r="V17" s="502"/>
      <c r="W17" s="502"/>
      <c r="X17" s="502"/>
      <c r="Y17" s="502"/>
    </row>
    <row r="18" spans="1:25" ht="12.5" customHeight="1">
      <c r="A18" s="181" t="s">
        <v>208</v>
      </c>
      <c r="B18" s="131"/>
      <c r="C18" s="592">
        <v>-518.38321989999997</v>
      </c>
      <c r="D18" s="595">
        <v>-5.1428556331667681E-3</v>
      </c>
      <c r="E18" s="592">
        <v>-775.87286233999998</v>
      </c>
      <c r="F18" s="595">
        <v>-7.0899061108392709E-3</v>
      </c>
      <c r="G18" s="592">
        <v>-3775.8818888199999</v>
      </c>
      <c r="H18" s="595">
        <v>-3.2749336676993361E-2</v>
      </c>
      <c r="I18" s="592">
        <v>-2871.8261434000001</v>
      </c>
      <c r="J18" s="595">
        <v>-2.4743650439672877E-2</v>
      </c>
      <c r="K18" s="592">
        <v>-3552.99725803</v>
      </c>
      <c r="L18" s="598">
        <v>-3.0384774414251518E-2</v>
      </c>
      <c r="M18" s="122"/>
      <c r="P18" s="502"/>
      <c r="Q18" s="502"/>
      <c r="R18" s="502"/>
      <c r="S18" s="502"/>
      <c r="T18" s="502"/>
      <c r="U18" s="502"/>
      <c r="V18" s="502"/>
      <c r="W18" s="502"/>
      <c r="X18" s="502"/>
      <c r="Y18" s="502"/>
    </row>
    <row r="19" spans="1:25" s="208" customFormat="1" ht="12" customHeight="1">
      <c r="A19" s="181" t="s">
        <v>209</v>
      </c>
      <c r="B19" s="131"/>
      <c r="C19" s="592">
        <v>-6675.9139990499998</v>
      </c>
      <c r="D19" s="595">
        <v>-6.6231429950943096E-2</v>
      </c>
      <c r="E19" s="592">
        <v>-7107.6700862799999</v>
      </c>
      <c r="F19" s="595">
        <v>-6.4949705067095326E-2</v>
      </c>
      <c r="G19" s="592">
        <v>-3612.6986307100001</v>
      </c>
      <c r="H19" s="595">
        <v>-3.1334000176210179E-2</v>
      </c>
      <c r="I19" s="592">
        <v>-3359.7830765099998</v>
      </c>
      <c r="J19" s="595">
        <v>-2.8947886761651019E-2</v>
      </c>
      <c r="K19" s="592">
        <v>-3685.2929202199998</v>
      </c>
      <c r="L19" s="598">
        <v>-3.1516149858615346E-2</v>
      </c>
      <c r="M19" s="122"/>
      <c r="P19" s="502"/>
      <c r="Q19" s="502"/>
      <c r="R19" s="502"/>
      <c r="S19" s="502"/>
      <c r="T19" s="502"/>
      <c r="U19" s="502"/>
      <c r="V19" s="502"/>
      <c r="W19" s="502"/>
      <c r="X19" s="502"/>
      <c r="Y19" s="502"/>
    </row>
    <row r="20" spans="1:25" s="208" customFormat="1" ht="12.65" customHeight="1">
      <c r="A20" s="191" t="s">
        <v>448</v>
      </c>
      <c r="B20" s="186"/>
      <c r="C20" s="592">
        <v>-166245.12147370999</v>
      </c>
      <c r="D20" s="595">
        <v>-1.6493100598867649</v>
      </c>
      <c r="E20" s="592">
        <v>-181957.06136863001</v>
      </c>
      <c r="F20" s="595">
        <v>-1.6627189117261347</v>
      </c>
      <c r="G20" s="592">
        <v>-218521.82738711001</v>
      </c>
      <c r="H20" s="595">
        <v>-1.895304224838652</v>
      </c>
      <c r="I20" s="592">
        <v>-220787.05904722001</v>
      </c>
      <c r="J20" s="595">
        <v>-1.9023010230695943</v>
      </c>
      <c r="K20" s="592">
        <v>-221244.87575400001</v>
      </c>
      <c r="L20" s="598">
        <v>-1.892057649327247</v>
      </c>
      <c r="M20" s="122"/>
      <c r="P20" s="502"/>
      <c r="Q20" s="502"/>
      <c r="R20" s="502"/>
      <c r="S20" s="502"/>
      <c r="T20" s="502"/>
      <c r="U20" s="502"/>
      <c r="V20" s="502"/>
      <c r="W20" s="502"/>
      <c r="X20" s="502"/>
      <c r="Y20" s="502"/>
    </row>
    <row r="21" spans="1:25" s="182" customFormat="1" ht="3" customHeight="1">
      <c r="A21" s="191"/>
      <c r="B21" s="186"/>
      <c r="C21" s="427"/>
      <c r="D21" s="101"/>
      <c r="E21" s="427"/>
      <c r="F21" s="101"/>
      <c r="G21" s="427"/>
      <c r="H21" s="101"/>
      <c r="I21" s="427"/>
      <c r="J21" s="101"/>
      <c r="K21" s="427"/>
      <c r="L21" s="102"/>
      <c r="M21" s="204"/>
      <c r="P21" s="502"/>
      <c r="Q21" s="502"/>
      <c r="R21" s="502"/>
      <c r="S21" s="502"/>
      <c r="T21" s="502"/>
      <c r="U21" s="502"/>
      <c r="V21" s="502"/>
      <c r="W21" s="502"/>
      <c r="X21" s="502"/>
      <c r="Y21" s="502"/>
    </row>
    <row r="22" spans="1:25" s="182" customFormat="1" ht="12.65" customHeight="1">
      <c r="A22" s="191" t="s">
        <v>159</v>
      </c>
      <c r="B22" s="186"/>
      <c r="C22" s="591">
        <v>23194.495448200003</v>
      </c>
      <c r="D22" s="595">
        <v>0.23011150244648643</v>
      </c>
      <c r="E22" s="591">
        <v>33514.716609980016</v>
      </c>
      <c r="F22" s="595">
        <v>0.30625661191384262</v>
      </c>
      <c r="G22" s="591">
        <v>48168.191301379993</v>
      </c>
      <c r="H22" s="595">
        <v>0.41777692218643336</v>
      </c>
      <c r="I22" s="591">
        <v>52162.354494680003</v>
      </c>
      <c r="J22" s="595">
        <v>0.44943078072219111</v>
      </c>
      <c r="K22" s="591">
        <v>54237.596758699983</v>
      </c>
      <c r="L22" s="598">
        <v>0.46383293388692054</v>
      </c>
      <c r="M22" s="204"/>
      <c r="P22" s="502"/>
      <c r="Q22" s="502"/>
      <c r="R22" s="502"/>
      <c r="S22" s="502"/>
      <c r="T22" s="502"/>
      <c r="U22" s="502"/>
      <c r="V22" s="502"/>
      <c r="W22" s="502"/>
      <c r="X22" s="502"/>
      <c r="Y22" s="502"/>
    </row>
    <row r="23" spans="1:25" s="182" customFormat="1" ht="12.65" customHeight="1">
      <c r="A23" s="191" t="s">
        <v>351</v>
      </c>
      <c r="B23" s="186"/>
      <c r="C23" s="592">
        <v>4011.6562984900002</v>
      </c>
      <c r="D23" s="595">
        <v>3.9799454150923688E-2</v>
      </c>
      <c r="E23" s="592">
        <v>4078.42422343</v>
      </c>
      <c r="F23" s="595">
        <v>3.7268534869337858E-2</v>
      </c>
      <c r="G23" s="592">
        <v>4180.6337338399999</v>
      </c>
      <c r="H23" s="595">
        <v>3.6259868741685845E-2</v>
      </c>
      <c r="I23" s="592">
        <v>4205.7321463400003</v>
      </c>
      <c r="J23" s="595">
        <v>3.6236582883366238E-2</v>
      </c>
      <c r="K23" s="592">
        <v>4243.2824305300001</v>
      </c>
      <c r="L23" s="598">
        <v>3.6288004201584526E-2</v>
      </c>
      <c r="M23" s="204"/>
      <c r="P23" s="502"/>
      <c r="Q23" s="502"/>
      <c r="R23" s="502"/>
      <c r="S23" s="502"/>
      <c r="T23" s="502"/>
      <c r="U23" s="502"/>
      <c r="V23" s="502"/>
      <c r="W23" s="502"/>
      <c r="X23" s="502"/>
      <c r="Y23" s="502"/>
    </row>
    <row r="24" spans="1:25" s="182" customFormat="1" ht="12.65" customHeight="1">
      <c r="A24" s="183" t="s">
        <v>344</v>
      </c>
      <c r="B24" s="186"/>
      <c r="C24" s="592">
        <v>359.0642962</v>
      </c>
      <c r="D24" s="595">
        <v>3.5622600568310393E-3</v>
      </c>
      <c r="E24" s="592">
        <v>310.02121331000001</v>
      </c>
      <c r="F24" s="595">
        <v>2.8329658136350255E-3</v>
      </c>
      <c r="G24" s="592">
        <v>244.98680594999999</v>
      </c>
      <c r="H24" s="595">
        <v>2.1248427852665445E-3</v>
      </c>
      <c r="I24" s="592">
        <v>240.50938819000001</v>
      </c>
      <c r="J24" s="595">
        <v>2.0722285861592485E-3</v>
      </c>
      <c r="K24" s="592">
        <v>233.66283306</v>
      </c>
      <c r="L24" s="598">
        <v>1.9982544189914666E-3</v>
      </c>
      <c r="M24" s="204"/>
      <c r="P24" s="502"/>
      <c r="Q24" s="502"/>
      <c r="R24" s="502"/>
      <c r="S24" s="502"/>
      <c r="T24" s="502"/>
      <c r="U24" s="502"/>
      <c r="V24" s="502"/>
      <c r="W24" s="502"/>
      <c r="X24" s="502"/>
      <c r="Y24" s="502"/>
    </row>
    <row r="25" spans="1:25" s="182" customFormat="1" ht="12.65" customHeight="1">
      <c r="A25" s="181" t="s">
        <v>242</v>
      </c>
      <c r="B25" s="186"/>
      <c r="C25" s="592">
        <v>265.42005327999999</v>
      </c>
      <c r="D25" s="595">
        <v>2.6332199109951777E-3</v>
      </c>
      <c r="E25" s="592">
        <v>0</v>
      </c>
      <c r="F25" s="595">
        <v>0</v>
      </c>
      <c r="G25" s="592">
        <v>0</v>
      </c>
      <c r="H25" s="595">
        <v>0</v>
      </c>
      <c r="I25" s="592">
        <v>0</v>
      </c>
      <c r="J25" s="595">
        <v>0</v>
      </c>
      <c r="K25" s="592">
        <v>0</v>
      </c>
      <c r="L25" s="598">
        <v>0</v>
      </c>
      <c r="M25" s="204"/>
      <c r="P25" s="502"/>
      <c r="Q25" s="502"/>
      <c r="R25" s="502"/>
      <c r="S25" s="502"/>
      <c r="T25" s="502"/>
      <c r="U25" s="502"/>
      <c r="V25" s="502"/>
      <c r="W25" s="502"/>
      <c r="X25" s="502"/>
      <c r="Y25" s="502"/>
    </row>
    <row r="26" spans="1:25" s="182" customFormat="1" ht="12.65" customHeight="1">
      <c r="A26" s="191" t="s">
        <v>210</v>
      </c>
      <c r="B26" s="186"/>
      <c r="C26" s="592">
        <v>53002.032494979998</v>
      </c>
      <c r="D26" s="595">
        <v>0.52583068070505656</v>
      </c>
      <c r="E26" s="592">
        <v>64886.374656810003</v>
      </c>
      <c r="F26" s="595">
        <v>0.5929300102107804</v>
      </c>
      <c r="G26" s="592">
        <v>78417.153337779993</v>
      </c>
      <c r="H26" s="595">
        <v>0.68013508672352307</v>
      </c>
      <c r="I26" s="592">
        <v>80883.23833398</v>
      </c>
      <c r="J26" s="595">
        <v>0.69688987975968653</v>
      </c>
      <c r="K26" s="592">
        <v>83145.531510219997</v>
      </c>
      <c r="L26" s="598">
        <v>0.71104986438741136</v>
      </c>
      <c r="M26" s="204"/>
      <c r="P26" s="502"/>
      <c r="Q26" s="502"/>
      <c r="R26" s="502"/>
      <c r="S26" s="502"/>
      <c r="T26" s="502"/>
      <c r="U26" s="502"/>
      <c r="V26" s="502"/>
      <c r="W26" s="502"/>
      <c r="X26" s="502"/>
      <c r="Y26" s="502"/>
    </row>
    <row r="27" spans="1:25" s="182" customFormat="1" ht="12.65" customHeight="1">
      <c r="A27" s="191" t="s">
        <v>211</v>
      </c>
      <c r="B27" s="186"/>
      <c r="C27" s="592">
        <v>-410.34125641000003</v>
      </c>
      <c r="D27" s="595">
        <v>-4.0709763762337746E-3</v>
      </c>
      <c r="E27" s="592">
        <v>-549.03097050999997</v>
      </c>
      <c r="F27" s="595">
        <v>-5.0170307814594939E-3</v>
      </c>
      <c r="G27" s="592">
        <v>-1173.3303244199999</v>
      </c>
      <c r="H27" s="595">
        <v>-1.0176639778254521E-2</v>
      </c>
      <c r="I27" s="592">
        <v>-842.73553635999997</v>
      </c>
      <c r="J27" s="595">
        <v>-7.2610083213793166E-3</v>
      </c>
      <c r="K27" s="592">
        <v>-1030.2011478500001</v>
      </c>
      <c r="L27" s="598">
        <v>-8.8101473785209793E-3</v>
      </c>
      <c r="M27" s="204"/>
      <c r="P27" s="502"/>
      <c r="Q27" s="502"/>
      <c r="R27" s="502"/>
      <c r="S27" s="502"/>
      <c r="T27" s="502"/>
      <c r="U27" s="502"/>
      <c r="V27" s="502"/>
      <c r="W27" s="502"/>
      <c r="X27" s="502"/>
      <c r="Y27" s="502"/>
    </row>
    <row r="28" spans="1:25" s="182" customFormat="1" ht="12.65" customHeight="1">
      <c r="A28" s="191" t="s">
        <v>378</v>
      </c>
      <c r="B28" s="186"/>
      <c r="C28" s="592">
        <v>-34033.336438339997</v>
      </c>
      <c r="D28" s="595">
        <v>-0.33764313600108625</v>
      </c>
      <c r="E28" s="592">
        <v>-35211.072513059997</v>
      </c>
      <c r="F28" s="595">
        <v>-0.32175786819845115</v>
      </c>
      <c r="G28" s="592">
        <v>-33501.252251769998</v>
      </c>
      <c r="H28" s="595">
        <v>-0.29056623628578748</v>
      </c>
      <c r="I28" s="592">
        <v>-32324.38983747</v>
      </c>
      <c r="J28" s="595">
        <v>-0.27850690218564156</v>
      </c>
      <c r="K28" s="592">
        <v>-32354.678867260001</v>
      </c>
      <c r="L28" s="598">
        <v>-0.27669304174254589</v>
      </c>
      <c r="M28" s="204"/>
      <c r="P28" s="502"/>
      <c r="Q28" s="502"/>
      <c r="R28" s="502"/>
      <c r="S28" s="502"/>
      <c r="T28" s="502"/>
      <c r="U28" s="502"/>
      <c r="V28" s="502"/>
      <c r="W28" s="502"/>
      <c r="X28" s="502"/>
      <c r="Y28" s="502"/>
    </row>
    <row r="29" spans="1:25" s="182" customFormat="1" ht="3" customHeight="1">
      <c r="A29" s="191"/>
      <c r="B29" s="186"/>
      <c r="C29" s="427"/>
      <c r="D29" s="101"/>
      <c r="E29" s="427"/>
      <c r="F29" s="101"/>
      <c r="G29" s="427"/>
      <c r="H29" s="101"/>
      <c r="I29" s="427"/>
      <c r="J29" s="101"/>
      <c r="K29" s="427"/>
      <c r="L29" s="102"/>
      <c r="M29" s="204"/>
      <c r="P29" s="502"/>
      <c r="Q29" s="502"/>
      <c r="R29" s="502"/>
      <c r="S29" s="502"/>
      <c r="T29" s="502"/>
      <c r="U29" s="502"/>
      <c r="V29" s="502"/>
      <c r="W29" s="502"/>
      <c r="X29" s="502"/>
      <c r="Y29" s="502"/>
    </row>
    <row r="30" spans="1:25" s="182" customFormat="1" ht="12.65" customHeight="1">
      <c r="A30" s="191" t="s">
        <v>168</v>
      </c>
      <c r="B30" s="186"/>
      <c r="C30" s="591">
        <v>39714.47895651</v>
      </c>
      <c r="D30" s="595">
        <v>0.39400548470525543</v>
      </c>
      <c r="E30" s="591">
        <v>34255.481726249993</v>
      </c>
      <c r="F30" s="595">
        <v>0.31302570435084248</v>
      </c>
      <c r="G30" s="591">
        <v>31727.612200710002</v>
      </c>
      <c r="H30" s="595">
        <v>0.27518293328895677</v>
      </c>
      <c r="I30" s="591">
        <v>32869.112665029992</v>
      </c>
      <c r="J30" s="595">
        <v>0.28320023338280714</v>
      </c>
      <c r="K30" s="591">
        <v>34460.282739970004</v>
      </c>
      <c r="L30" s="598">
        <v>0.29469989455772111</v>
      </c>
      <c r="M30" s="204"/>
      <c r="P30" s="502"/>
      <c r="Q30" s="502"/>
      <c r="R30" s="502"/>
      <c r="S30" s="502"/>
      <c r="T30" s="502"/>
      <c r="U30" s="502"/>
      <c r="V30" s="502"/>
      <c r="W30" s="502"/>
      <c r="X30" s="502"/>
      <c r="Y30" s="502"/>
    </row>
    <row r="31" spans="1:25" s="182" customFormat="1" ht="12.65" customHeight="1">
      <c r="A31" s="181" t="s">
        <v>367</v>
      </c>
      <c r="B31" s="186"/>
      <c r="C31" s="591">
        <v>-20854.586021659998</v>
      </c>
      <c r="D31" s="595">
        <v>-0.2068973706740446</v>
      </c>
      <c r="E31" s="591">
        <v>-20023.275928300001</v>
      </c>
      <c r="F31" s="595">
        <v>-0.18297217656887774</v>
      </c>
      <c r="G31" s="591">
        <v>-18483.524273259998</v>
      </c>
      <c r="H31" s="595">
        <v>-0.16031305459915757</v>
      </c>
      <c r="I31" s="591">
        <v>-18426.612685460001</v>
      </c>
      <c r="J31" s="595">
        <v>-0.15876367172299216</v>
      </c>
      <c r="K31" s="591">
        <v>-16948.62954804</v>
      </c>
      <c r="L31" s="598">
        <v>-0.14494249447674776</v>
      </c>
      <c r="M31" s="204"/>
      <c r="P31" s="502"/>
      <c r="Q31" s="502"/>
      <c r="R31" s="502"/>
      <c r="S31" s="502"/>
      <c r="T31" s="502"/>
      <c r="U31" s="502"/>
      <c r="V31" s="502"/>
      <c r="W31" s="502"/>
      <c r="X31" s="502"/>
      <c r="Y31" s="502"/>
    </row>
    <row r="32" spans="1:25" s="182" customFormat="1" ht="12.65" customHeight="1">
      <c r="A32" s="181" t="s">
        <v>255</v>
      </c>
      <c r="B32" s="186"/>
      <c r="C32" s="592">
        <v>1269.6816951799999</v>
      </c>
      <c r="D32" s="595">
        <v>1.2596452600539113E-2</v>
      </c>
      <c r="E32" s="592">
        <v>1178.07751085</v>
      </c>
      <c r="F32" s="595">
        <v>1.0765241766578955E-2</v>
      </c>
      <c r="G32" s="592">
        <v>0</v>
      </c>
      <c r="H32" s="595">
        <v>0</v>
      </c>
      <c r="I32" s="592">
        <v>0</v>
      </c>
      <c r="J32" s="595">
        <v>0</v>
      </c>
      <c r="K32" s="592">
        <v>0</v>
      </c>
      <c r="L32" s="598">
        <v>0</v>
      </c>
      <c r="M32" s="204"/>
      <c r="P32" s="502"/>
      <c r="Q32" s="502"/>
      <c r="R32" s="502"/>
      <c r="S32" s="502"/>
      <c r="T32" s="502"/>
      <c r="U32" s="502"/>
      <c r="V32" s="502"/>
      <c r="W32" s="502"/>
      <c r="X32" s="502"/>
      <c r="Y32" s="502"/>
    </row>
    <row r="33" spans="1:25" s="182" customFormat="1" ht="12.65" customHeight="1">
      <c r="A33" s="191" t="s">
        <v>212</v>
      </c>
      <c r="B33" s="186"/>
      <c r="C33" s="592">
        <v>6338.9657431899996</v>
      </c>
      <c r="D33" s="595">
        <v>6.2888582093966541E-2</v>
      </c>
      <c r="E33" s="592">
        <v>6062.6820387500002</v>
      </c>
      <c r="F33" s="595">
        <v>5.5400631367582102E-2</v>
      </c>
      <c r="G33" s="592">
        <v>5973.9260299300004</v>
      </c>
      <c r="H33" s="595">
        <v>5.1813621452754706E-2</v>
      </c>
      <c r="I33" s="592">
        <v>6027.07834551</v>
      </c>
      <c r="J33" s="595">
        <v>5.1929299444729543E-2</v>
      </c>
      <c r="K33" s="592">
        <v>6065.1568143200002</v>
      </c>
      <c r="L33" s="598">
        <v>5.1868439012630815E-2</v>
      </c>
      <c r="M33" s="204"/>
      <c r="P33" s="502"/>
      <c r="Q33" s="502"/>
      <c r="R33" s="502"/>
      <c r="S33" s="502"/>
      <c r="T33" s="502"/>
      <c r="U33" s="502"/>
      <c r="V33" s="502"/>
      <c r="W33" s="502"/>
      <c r="X33" s="502"/>
      <c r="Y33" s="502"/>
    </row>
    <row r="34" spans="1:25" s="182" customFormat="1" ht="12.65" customHeight="1">
      <c r="A34" s="191" t="s">
        <v>171</v>
      </c>
      <c r="B34" s="186"/>
      <c r="C34" s="592">
        <v>4712.1259252600003</v>
      </c>
      <c r="D34" s="595">
        <v>4.6748780494070469E-2</v>
      </c>
      <c r="E34" s="592">
        <v>5274.0298799800003</v>
      </c>
      <c r="F34" s="595">
        <v>4.8193948377115894E-2</v>
      </c>
      <c r="G34" s="592">
        <v>5572.3393309900002</v>
      </c>
      <c r="H34" s="595">
        <v>4.8330541633036496E-2</v>
      </c>
      <c r="I34" s="592">
        <v>5761.80097544</v>
      </c>
      <c r="J34" s="595">
        <v>4.9643669957842605E-2</v>
      </c>
      <c r="K34" s="592">
        <v>6220.0108521800003</v>
      </c>
      <c r="L34" s="598">
        <v>5.3192730776965284E-2</v>
      </c>
      <c r="M34" s="204"/>
      <c r="P34" s="502"/>
      <c r="Q34" s="502"/>
      <c r="R34" s="502"/>
      <c r="S34" s="502"/>
      <c r="T34" s="502"/>
      <c r="U34" s="502"/>
      <c r="V34" s="502"/>
      <c r="W34" s="502"/>
      <c r="X34" s="502"/>
      <c r="Y34" s="502"/>
    </row>
    <row r="35" spans="1:25" s="182" customFormat="1" ht="12.65" customHeight="1">
      <c r="A35" s="191" t="s">
        <v>346</v>
      </c>
      <c r="B35" s="186"/>
      <c r="C35" s="592">
        <v>0</v>
      </c>
      <c r="D35" s="595">
        <v>0</v>
      </c>
      <c r="E35" s="592">
        <v>0</v>
      </c>
      <c r="F35" s="595">
        <v>0</v>
      </c>
      <c r="G35" s="592">
        <v>0</v>
      </c>
      <c r="H35" s="595">
        <v>0</v>
      </c>
      <c r="I35" s="592">
        <v>0</v>
      </c>
      <c r="J35" s="595">
        <v>0</v>
      </c>
      <c r="K35" s="592">
        <v>0</v>
      </c>
      <c r="L35" s="598">
        <v>0</v>
      </c>
      <c r="M35" s="204"/>
      <c r="P35" s="502"/>
      <c r="Q35" s="502"/>
      <c r="R35" s="502"/>
      <c r="S35" s="502"/>
      <c r="T35" s="502"/>
      <c r="U35" s="502"/>
      <c r="V35" s="502"/>
      <c r="W35" s="502"/>
      <c r="X35" s="502"/>
      <c r="Y35" s="502"/>
    </row>
    <row r="36" spans="1:25" s="182" customFormat="1" ht="12.65" customHeight="1">
      <c r="A36" s="191" t="s">
        <v>74</v>
      </c>
      <c r="B36" s="186"/>
      <c r="C36" s="592">
        <v>-33134.466486589998</v>
      </c>
      <c r="D36" s="595">
        <v>-0.3287254893308611</v>
      </c>
      <c r="E36" s="592">
        <v>-32495.273392229999</v>
      </c>
      <c r="F36" s="595">
        <v>-0.29694096620691485</v>
      </c>
      <c r="G36" s="592">
        <v>-29969.801315280001</v>
      </c>
      <c r="H36" s="595">
        <v>-0.25993692131175983</v>
      </c>
      <c r="I36" s="592">
        <v>-30175.70425852</v>
      </c>
      <c r="J36" s="595">
        <v>-0.25999382993978465</v>
      </c>
      <c r="K36" s="592">
        <v>-29154.046690430001</v>
      </c>
      <c r="L36" s="598">
        <v>-0.24932164806747847</v>
      </c>
      <c r="M36" s="204"/>
      <c r="P36" s="502"/>
      <c r="Q36" s="502"/>
      <c r="R36" s="502"/>
      <c r="S36" s="502"/>
      <c r="T36" s="502"/>
      <c r="U36" s="502"/>
      <c r="V36" s="502"/>
      <c r="W36" s="502"/>
      <c r="X36" s="502"/>
      <c r="Y36" s="502"/>
    </row>
    <row r="37" spans="1:25" s="182" customFormat="1" ht="12.65" customHeight="1">
      <c r="A37" s="191" t="s">
        <v>217</v>
      </c>
      <c r="B37" s="186"/>
      <c r="C37" s="592">
        <v>-40.892898700000003</v>
      </c>
      <c r="D37" s="595">
        <v>-4.0569653175961728E-4</v>
      </c>
      <c r="E37" s="592">
        <v>-42.791965650000002</v>
      </c>
      <c r="F37" s="595">
        <v>-3.9103187323983029E-4</v>
      </c>
      <c r="G37" s="592">
        <v>-59.988318900000003</v>
      </c>
      <c r="H37" s="595">
        <v>-5.2029637318896482E-4</v>
      </c>
      <c r="I37" s="592">
        <v>-39.787747889999999</v>
      </c>
      <c r="J37" s="595">
        <v>-3.4281118577966351E-4</v>
      </c>
      <c r="K37" s="592">
        <v>-79.750524110000001</v>
      </c>
      <c r="L37" s="598">
        <v>-6.8201619886536268E-4</v>
      </c>
      <c r="M37" s="204"/>
      <c r="P37" s="502"/>
      <c r="Q37" s="502"/>
      <c r="R37" s="502"/>
      <c r="S37" s="502"/>
      <c r="T37" s="502"/>
      <c r="U37" s="502"/>
      <c r="V37" s="502"/>
      <c r="W37" s="502"/>
      <c r="X37" s="502"/>
      <c r="Y37" s="502"/>
    </row>
    <row r="38" spans="1:25" s="182" customFormat="1" ht="12.65" customHeight="1">
      <c r="A38" s="191" t="s">
        <v>228</v>
      </c>
      <c r="B38" s="186"/>
      <c r="C38" s="592">
        <v>0</v>
      </c>
      <c r="D38" s="595">
        <v>0</v>
      </c>
      <c r="E38" s="592">
        <v>0</v>
      </c>
      <c r="F38" s="595">
        <v>0</v>
      </c>
      <c r="G38" s="592">
        <v>0</v>
      </c>
      <c r="H38" s="595">
        <v>0</v>
      </c>
      <c r="I38" s="592">
        <v>0</v>
      </c>
      <c r="J38" s="595">
        <v>0</v>
      </c>
      <c r="K38" s="592">
        <v>0</v>
      </c>
      <c r="L38" s="598">
        <v>0</v>
      </c>
      <c r="M38" s="204"/>
      <c r="P38" s="502"/>
      <c r="Q38" s="502"/>
      <c r="R38" s="502"/>
      <c r="S38" s="502"/>
      <c r="T38" s="502"/>
      <c r="U38" s="502"/>
      <c r="V38" s="502"/>
      <c r="W38" s="502"/>
      <c r="X38" s="502"/>
      <c r="Y38" s="502"/>
    </row>
    <row r="39" spans="1:25" s="182" customFormat="1" ht="3" customHeight="1">
      <c r="A39" s="191"/>
      <c r="B39" s="186"/>
      <c r="C39" s="427"/>
      <c r="D39" s="101"/>
      <c r="E39" s="427"/>
      <c r="F39" s="101"/>
      <c r="G39" s="427"/>
      <c r="H39" s="101"/>
      <c r="I39" s="427"/>
      <c r="J39" s="101"/>
      <c r="K39" s="427"/>
      <c r="L39" s="102"/>
      <c r="M39" s="204"/>
      <c r="P39" s="502"/>
      <c r="Q39" s="502"/>
      <c r="R39" s="502"/>
      <c r="S39" s="502"/>
      <c r="T39" s="502"/>
      <c r="U39" s="502"/>
      <c r="V39" s="502"/>
      <c r="W39" s="502"/>
      <c r="X39" s="502"/>
      <c r="Y39" s="502"/>
    </row>
    <row r="40" spans="1:25" s="182" customFormat="1" ht="12.65" customHeight="1">
      <c r="A40" s="191" t="s">
        <v>173</v>
      </c>
      <c r="B40" s="186"/>
      <c r="C40" s="591">
        <v>58736.142398949996</v>
      </c>
      <c r="D40" s="595">
        <v>0.58271851636169336</v>
      </c>
      <c r="E40" s="591">
        <v>52579.684069029994</v>
      </c>
      <c r="F40" s="595">
        <v>0.48047179052339839</v>
      </c>
      <c r="G40" s="591">
        <v>48410.39543556</v>
      </c>
      <c r="H40" s="595">
        <v>0.41987763003916229</v>
      </c>
      <c r="I40" s="591">
        <v>49452.379290189994</v>
      </c>
      <c r="J40" s="595">
        <v>0.42608163776860886</v>
      </c>
      <c r="K40" s="591">
        <v>49622.69669941</v>
      </c>
      <c r="L40" s="598">
        <v>0.42436690364191243</v>
      </c>
      <c r="M40" s="204"/>
      <c r="P40" s="502"/>
      <c r="Q40" s="502"/>
      <c r="R40" s="502"/>
      <c r="S40" s="502"/>
      <c r="T40" s="502"/>
      <c r="U40" s="502"/>
      <c r="V40" s="502"/>
      <c r="W40" s="502"/>
      <c r="X40" s="502"/>
      <c r="Y40" s="502"/>
    </row>
    <row r="41" spans="1:25" s="182" customFormat="1" ht="12.65" customHeight="1">
      <c r="A41" s="181" t="s">
        <v>255</v>
      </c>
      <c r="B41" s="186"/>
      <c r="C41" s="592">
        <v>0</v>
      </c>
      <c r="D41" s="595">
        <v>0</v>
      </c>
      <c r="E41" s="592">
        <v>0</v>
      </c>
      <c r="F41" s="595">
        <v>0</v>
      </c>
      <c r="G41" s="592">
        <v>0</v>
      </c>
      <c r="H41" s="595">
        <v>0</v>
      </c>
      <c r="I41" s="592">
        <v>0</v>
      </c>
      <c r="J41" s="595">
        <v>0</v>
      </c>
      <c r="K41" s="592">
        <v>0</v>
      </c>
      <c r="L41" s="598">
        <v>0</v>
      </c>
      <c r="M41" s="204"/>
      <c r="P41" s="502"/>
      <c r="Q41" s="502"/>
      <c r="R41" s="502"/>
      <c r="S41" s="502"/>
      <c r="T41" s="502"/>
      <c r="U41" s="502"/>
      <c r="V41" s="502"/>
      <c r="W41" s="502"/>
      <c r="X41" s="502"/>
      <c r="Y41" s="502"/>
    </row>
    <row r="42" spans="1:25" s="182" customFormat="1" ht="12.65" customHeight="1">
      <c r="A42" s="191" t="s">
        <v>218</v>
      </c>
      <c r="B42" s="186"/>
      <c r="C42" s="592">
        <v>26924.202798949998</v>
      </c>
      <c r="D42" s="595">
        <v>0.26711375429902195</v>
      </c>
      <c r="E42" s="592">
        <v>24640.246607950001</v>
      </c>
      <c r="F42" s="595">
        <v>0.22516193499977866</v>
      </c>
      <c r="G42" s="592">
        <v>22787.9487869</v>
      </c>
      <c r="H42" s="595">
        <v>0.19764659726512093</v>
      </c>
      <c r="I42" s="592">
        <v>22794.070675939998</v>
      </c>
      <c r="J42" s="595">
        <v>0.19639368427606793</v>
      </c>
      <c r="K42" s="592">
        <v>22877.65942683</v>
      </c>
      <c r="L42" s="598">
        <v>0.19564679348942937</v>
      </c>
      <c r="M42" s="204"/>
      <c r="P42" s="502"/>
      <c r="Q42" s="502"/>
      <c r="R42" s="502"/>
      <c r="S42" s="502"/>
      <c r="T42" s="502"/>
      <c r="U42" s="502"/>
      <c r="V42" s="502"/>
      <c r="W42" s="502"/>
      <c r="X42" s="502"/>
      <c r="Y42" s="502"/>
    </row>
    <row r="43" spans="1:25" s="182" customFormat="1" ht="12.65" customHeight="1">
      <c r="A43" s="191" t="s">
        <v>219</v>
      </c>
      <c r="B43" s="192"/>
      <c r="C43" s="592">
        <v>36286.696552089998</v>
      </c>
      <c r="D43" s="595">
        <v>0.35999861609704314</v>
      </c>
      <c r="E43" s="592">
        <v>31321.571030700001</v>
      </c>
      <c r="F43" s="595">
        <v>0.28621570444144862</v>
      </c>
      <c r="G43" s="592">
        <v>31639.623936280001</v>
      </c>
      <c r="H43" s="595">
        <v>0.27441978513435628</v>
      </c>
      <c r="I43" s="592">
        <v>32064.38522126</v>
      </c>
      <c r="J43" s="595">
        <v>0.27626670273938092</v>
      </c>
      <c r="K43" s="592">
        <v>32142.020870479999</v>
      </c>
      <c r="L43" s="598">
        <v>0.2748744179749808</v>
      </c>
      <c r="M43" s="204"/>
      <c r="P43" s="502"/>
      <c r="Q43" s="502"/>
      <c r="R43" s="502"/>
      <c r="S43" s="502"/>
      <c r="T43" s="502"/>
      <c r="U43" s="502"/>
      <c r="V43" s="502"/>
      <c r="W43" s="502"/>
      <c r="X43" s="502"/>
      <c r="Y43" s="502"/>
    </row>
    <row r="44" spans="1:25" s="182" customFormat="1" ht="12.65" customHeight="1">
      <c r="A44" s="183" t="s">
        <v>347</v>
      </c>
      <c r="B44" s="192"/>
      <c r="C44" s="592">
        <v>1604.2112405099999</v>
      </c>
      <c r="D44" s="595">
        <v>1.5915304543688419E-2</v>
      </c>
      <c r="E44" s="592">
        <v>1210.54763471</v>
      </c>
      <c r="F44" s="595">
        <v>1.1061952917012053E-2</v>
      </c>
      <c r="G44" s="592">
        <v>1208.8802157</v>
      </c>
      <c r="H44" s="595">
        <v>1.0484974464730391E-2</v>
      </c>
      <c r="I44" s="592">
        <v>1213.1849800499999</v>
      </c>
      <c r="J44" s="595">
        <v>1.0452800262302504E-2</v>
      </c>
      <c r="K44" s="592">
        <v>1217.2752553400001</v>
      </c>
      <c r="L44" s="598">
        <v>1.0409981023757947E-2</v>
      </c>
      <c r="M44" s="204"/>
      <c r="P44" s="502"/>
      <c r="Q44" s="502"/>
      <c r="R44" s="502"/>
      <c r="S44" s="502"/>
      <c r="T44" s="502"/>
      <c r="U44" s="502"/>
      <c r="V44" s="502"/>
      <c r="W44" s="502"/>
      <c r="X44" s="502"/>
      <c r="Y44" s="502"/>
    </row>
    <row r="45" spans="1:25" s="182" customFormat="1" ht="12.65" customHeight="1">
      <c r="A45" s="191" t="s">
        <v>74</v>
      </c>
      <c r="B45" s="186"/>
      <c r="C45" s="592">
        <v>-485.13726122000003</v>
      </c>
      <c r="D45" s="595">
        <v>-4.8130240350096158E-3</v>
      </c>
      <c r="E45" s="592">
        <v>-603.23491397999999</v>
      </c>
      <c r="F45" s="595">
        <v>-5.5123450122994593E-3</v>
      </c>
      <c r="G45" s="592">
        <v>-652.43707045999997</v>
      </c>
      <c r="H45" s="595">
        <v>-5.6587790376364609E-3</v>
      </c>
      <c r="I45" s="592">
        <v>-641.31705102000001</v>
      </c>
      <c r="J45" s="595">
        <v>-5.5255869050115066E-3</v>
      </c>
      <c r="K45" s="592">
        <v>-641.18239140000003</v>
      </c>
      <c r="L45" s="598">
        <v>-5.4833091348574364E-3</v>
      </c>
      <c r="M45" s="204"/>
      <c r="P45" s="502"/>
      <c r="Q45" s="502"/>
      <c r="R45" s="502"/>
      <c r="S45" s="502"/>
      <c r="T45" s="502"/>
      <c r="U45" s="502"/>
      <c r="V45" s="502"/>
      <c r="W45" s="502"/>
      <c r="X45" s="502"/>
      <c r="Y45" s="502"/>
    </row>
    <row r="46" spans="1:25" s="182" customFormat="1" ht="12.65" customHeight="1">
      <c r="A46" s="191" t="s">
        <v>370</v>
      </c>
      <c r="B46" s="186"/>
      <c r="C46" s="592">
        <v>-5593.83093138</v>
      </c>
      <c r="D46" s="595">
        <v>-5.5496134543050517E-2</v>
      </c>
      <c r="E46" s="592">
        <v>-3989.4462903499998</v>
      </c>
      <c r="F46" s="595">
        <v>-3.6455456822541456E-2</v>
      </c>
      <c r="G46" s="592">
        <v>-6573.6204328599997</v>
      </c>
      <c r="H46" s="595">
        <v>-5.7014947787408843E-2</v>
      </c>
      <c r="I46" s="592">
        <v>-5977.9445360399995</v>
      </c>
      <c r="J46" s="595">
        <v>-5.1505962604131025E-2</v>
      </c>
      <c r="K46" s="592">
        <v>-5973.0764618399999</v>
      </c>
      <c r="L46" s="598">
        <v>-5.1080979711398244E-2</v>
      </c>
      <c r="M46" s="204"/>
      <c r="P46" s="502"/>
      <c r="Q46" s="502"/>
      <c r="R46" s="502"/>
      <c r="S46" s="502"/>
      <c r="T46" s="502"/>
      <c r="U46" s="502"/>
      <c r="V46" s="502"/>
      <c r="W46" s="502"/>
      <c r="X46" s="502"/>
      <c r="Y46" s="502"/>
    </row>
    <row r="47" spans="1:25" s="182" customFormat="1" ht="3" customHeight="1">
      <c r="A47" s="191"/>
      <c r="B47" s="186"/>
      <c r="C47" s="591"/>
      <c r="D47" s="595"/>
      <c r="E47" s="591"/>
      <c r="F47" s="595"/>
      <c r="G47" s="591"/>
      <c r="H47" s="595"/>
      <c r="I47" s="591"/>
      <c r="J47" s="595"/>
      <c r="K47" s="591"/>
      <c r="L47" s="598"/>
      <c r="M47" s="204"/>
      <c r="P47" s="502"/>
      <c r="Q47" s="502"/>
      <c r="R47" s="502"/>
      <c r="S47" s="502"/>
      <c r="T47" s="502"/>
      <c r="U47" s="502"/>
      <c r="V47" s="502"/>
      <c r="W47" s="502"/>
      <c r="X47" s="502"/>
      <c r="Y47" s="502"/>
    </row>
    <row r="48" spans="1:25" s="182" customFormat="1" ht="12.65" customHeight="1">
      <c r="A48" s="191" t="s">
        <v>175</v>
      </c>
      <c r="B48" s="186"/>
      <c r="C48" s="591">
        <v>1832.92257922</v>
      </c>
      <c r="D48" s="595">
        <v>1.818433901760665E-2</v>
      </c>
      <c r="E48" s="591">
        <v>1699.0735855200001</v>
      </c>
      <c r="F48" s="595">
        <v>1.5526090396321874E-2</v>
      </c>
      <c r="G48" s="591">
        <v>1800.7410384099999</v>
      </c>
      <c r="H48" s="595">
        <v>1.5618357848952047E-2</v>
      </c>
      <c r="I48" s="591">
        <v>1843.3460603000001</v>
      </c>
      <c r="J48" s="595">
        <v>1.5882267337190423E-2</v>
      </c>
      <c r="K48" s="591">
        <v>1786.2155886000003</v>
      </c>
      <c r="L48" s="598">
        <v>1.5275485392556484E-2</v>
      </c>
      <c r="M48" s="204"/>
      <c r="P48" s="502"/>
      <c r="Q48" s="502"/>
      <c r="R48" s="502"/>
      <c r="S48" s="502"/>
      <c r="T48" s="502"/>
      <c r="U48" s="502"/>
      <c r="V48" s="502"/>
      <c r="W48" s="502"/>
      <c r="X48" s="502"/>
      <c r="Y48" s="502"/>
    </row>
    <row r="49" spans="1:25" s="182" customFormat="1" ht="12.65" customHeight="1">
      <c r="A49" s="181" t="s">
        <v>255</v>
      </c>
      <c r="B49" s="186"/>
      <c r="C49" s="591">
        <v>99.436930630000006</v>
      </c>
      <c r="D49" s="595">
        <v>9.865091291611631E-4</v>
      </c>
      <c r="E49" s="591">
        <v>0</v>
      </c>
      <c r="F49" s="595">
        <v>0</v>
      </c>
      <c r="G49" s="591">
        <v>0</v>
      </c>
      <c r="H49" s="595">
        <v>0</v>
      </c>
      <c r="I49" s="591">
        <v>0</v>
      </c>
      <c r="J49" s="595">
        <v>0</v>
      </c>
      <c r="K49" s="591">
        <v>0</v>
      </c>
      <c r="L49" s="598">
        <v>0</v>
      </c>
      <c r="M49" s="204"/>
      <c r="P49" s="502"/>
      <c r="Q49" s="502"/>
      <c r="R49" s="502"/>
      <c r="S49" s="502"/>
      <c r="T49" s="502"/>
      <c r="U49" s="502"/>
      <c r="V49" s="502"/>
      <c r="W49" s="502"/>
      <c r="X49" s="502"/>
      <c r="Y49" s="502"/>
    </row>
    <row r="50" spans="1:25" s="182" customFormat="1" ht="12.65" customHeight="1">
      <c r="A50" s="191" t="s">
        <v>213</v>
      </c>
      <c r="B50" s="186"/>
      <c r="C50" s="591">
        <v>1255.6640401699999</v>
      </c>
      <c r="D50" s="595">
        <v>1.2457384102052851E-2</v>
      </c>
      <c r="E50" s="591">
        <v>1201.54705767</v>
      </c>
      <c r="F50" s="595">
        <v>1.0979705877252836E-2</v>
      </c>
      <c r="G50" s="591">
        <v>1285.6506267499999</v>
      </c>
      <c r="H50" s="595">
        <v>1.115082687016496E-2</v>
      </c>
      <c r="I50" s="591">
        <v>1305.9358382</v>
      </c>
      <c r="J50" s="595">
        <v>1.1251941539471257E-2</v>
      </c>
      <c r="K50" s="591">
        <v>1306.9289784800001</v>
      </c>
      <c r="L50" s="598">
        <v>1.1176688103773279E-2</v>
      </c>
      <c r="M50" s="204"/>
      <c r="P50" s="502"/>
      <c r="Q50" s="502"/>
      <c r="R50" s="502"/>
      <c r="S50" s="502"/>
      <c r="T50" s="502"/>
      <c r="U50" s="502"/>
      <c r="V50" s="502"/>
      <c r="W50" s="502"/>
      <c r="X50" s="502"/>
      <c r="Y50" s="502"/>
    </row>
    <row r="51" spans="1:25" s="182" customFormat="1" ht="12.65" customHeight="1">
      <c r="A51" s="183" t="s">
        <v>349</v>
      </c>
      <c r="B51" s="186"/>
      <c r="C51" s="591">
        <v>501.12362996000002</v>
      </c>
      <c r="D51" s="595">
        <v>4.9716240501571935E-3</v>
      </c>
      <c r="E51" s="591">
        <v>518.88297575000001</v>
      </c>
      <c r="F51" s="595">
        <v>4.7415391865687738E-3</v>
      </c>
      <c r="G51" s="591">
        <v>556.95196923000003</v>
      </c>
      <c r="H51" s="595">
        <v>4.8306086075504441E-3</v>
      </c>
      <c r="I51" s="591">
        <v>561.52541727000005</v>
      </c>
      <c r="J51" s="595">
        <v>4.838102288974494E-3</v>
      </c>
      <c r="K51" s="591">
        <v>565.83206781000001</v>
      </c>
      <c r="L51" s="598">
        <v>4.8389228834612146E-3</v>
      </c>
      <c r="M51" s="204"/>
      <c r="P51" s="502"/>
      <c r="Q51" s="502"/>
      <c r="R51" s="502"/>
      <c r="S51" s="502"/>
      <c r="T51" s="502"/>
      <c r="U51" s="502"/>
      <c r="V51" s="502"/>
      <c r="W51" s="502"/>
      <c r="X51" s="502"/>
      <c r="Y51" s="502"/>
    </row>
    <row r="52" spans="1:25" s="208" customFormat="1" ht="12.65" customHeight="1">
      <c r="A52" s="209" t="s">
        <v>214</v>
      </c>
      <c r="B52" s="210"/>
      <c r="C52" s="601">
        <v>-23.302021539999998</v>
      </c>
      <c r="D52" s="597">
        <v>-2.3117826376455662E-4</v>
      </c>
      <c r="E52" s="601">
        <v>-21.356447899999999</v>
      </c>
      <c r="F52" s="597">
        <v>-1.9515466749973515E-4</v>
      </c>
      <c r="G52" s="601">
        <v>-41.861557570000002</v>
      </c>
      <c r="H52" s="597">
        <v>-3.6307762876335676E-4</v>
      </c>
      <c r="I52" s="601">
        <v>-24.11519517</v>
      </c>
      <c r="J52" s="597">
        <v>-2.0777649125532636E-4</v>
      </c>
      <c r="K52" s="601">
        <v>-86.545457690000006</v>
      </c>
      <c r="L52" s="600">
        <v>-7.4012559467801192E-4</v>
      </c>
      <c r="M52" s="122"/>
      <c r="P52" s="502"/>
      <c r="Q52" s="502"/>
      <c r="R52" s="502"/>
      <c r="S52" s="502"/>
      <c r="T52" s="502"/>
      <c r="U52" s="502"/>
      <c r="V52" s="502"/>
      <c r="W52" s="502"/>
      <c r="X52" s="502"/>
      <c r="Y52" s="502"/>
    </row>
    <row r="53" spans="1:25" s="377" customFormat="1" ht="9.75" customHeight="1">
      <c r="A53" s="689"/>
      <c r="B53" s="106"/>
      <c r="C53" s="690"/>
      <c r="D53" s="691"/>
      <c r="E53" s="690"/>
      <c r="F53" s="691"/>
      <c r="G53" s="690"/>
      <c r="H53" s="691"/>
      <c r="I53" s="690"/>
      <c r="J53" s="691"/>
      <c r="K53" s="690"/>
      <c r="L53" s="688" t="s">
        <v>386</v>
      </c>
    </row>
    <row r="54" spans="1:25" ht="14.15" customHeight="1">
      <c r="A54" s="178"/>
      <c r="B54" s="115"/>
      <c r="C54" s="179"/>
      <c r="D54" s="180"/>
      <c r="E54" s="179"/>
      <c r="F54" s="180"/>
      <c r="G54" s="179"/>
      <c r="H54" s="179"/>
      <c r="I54" s="179"/>
      <c r="J54" s="179"/>
      <c r="K54" s="179"/>
      <c r="L54" s="180"/>
    </row>
    <row r="55" spans="1:25" ht="14.15" customHeight="1">
      <c r="A55" s="178"/>
      <c r="B55" s="115"/>
      <c r="C55" s="179"/>
      <c r="D55" s="180"/>
      <c r="E55" s="179"/>
      <c r="F55" s="180"/>
      <c r="G55" s="179"/>
      <c r="H55" s="179"/>
      <c r="I55" s="179"/>
      <c r="J55" s="179"/>
      <c r="K55" s="179"/>
      <c r="L55" s="180"/>
    </row>
    <row r="56" spans="1:25" ht="14.15" customHeight="1">
      <c r="A56" s="178"/>
      <c r="B56" s="115"/>
      <c r="C56" s="179"/>
      <c r="D56" s="180"/>
      <c r="E56" s="179"/>
      <c r="F56" s="180"/>
      <c r="G56" s="179"/>
      <c r="H56" s="179"/>
      <c r="I56" s="179"/>
      <c r="J56" s="179"/>
      <c r="K56" s="179"/>
      <c r="L56" s="180"/>
    </row>
    <row r="57" spans="1:25" ht="14.15" customHeight="1">
      <c r="A57" s="178"/>
      <c r="B57" s="115"/>
      <c r="C57" s="179"/>
      <c r="D57" s="180"/>
      <c r="E57" s="179"/>
      <c r="F57" s="180"/>
      <c r="G57" s="179"/>
      <c r="H57" s="179"/>
      <c r="I57" s="179"/>
      <c r="J57" s="179"/>
      <c r="K57" s="179"/>
      <c r="L57" s="180"/>
    </row>
    <row r="58" spans="1:25" ht="14.15" customHeight="1">
      <c r="A58" s="178"/>
      <c r="B58" s="115"/>
      <c r="C58" s="179"/>
      <c r="D58" s="180"/>
      <c r="E58" s="179"/>
      <c r="F58" s="180"/>
      <c r="G58" s="179"/>
      <c r="H58" s="179"/>
      <c r="I58" s="179"/>
      <c r="J58" s="179"/>
      <c r="K58" s="179"/>
      <c r="L58" s="180"/>
    </row>
    <row r="59" spans="1:25" ht="14.15" customHeight="1">
      <c r="A59" s="178"/>
      <c r="B59" s="115"/>
      <c r="C59" s="179"/>
      <c r="D59" s="180"/>
      <c r="E59" s="179"/>
      <c r="F59" s="180"/>
      <c r="G59" s="179"/>
      <c r="H59" s="179"/>
      <c r="I59" s="179"/>
      <c r="J59" s="179"/>
      <c r="K59" s="179"/>
      <c r="L59" s="180"/>
    </row>
    <row r="60" spans="1:25" ht="14.15" customHeight="1">
      <c r="A60" s="178"/>
      <c r="B60" s="115"/>
      <c r="C60" s="179"/>
      <c r="D60" s="180"/>
      <c r="E60" s="179"/>
      <c r="F60" s="180"/>
      <c r="G60" s="179"/>
      <c r="H60" s="179"/>
      <c r="I60" s="179"/>
      <c r="J60" s="179"/>
      <c r="K60" s="179"/>
      <c r="L60" s="180"/>
    </row>
    <row r="61" spans="1:25" ht="14.15" customHeight="1">
      <c r="A61" s="178"/>
      <c r="B61" s="115"/>
      <c r="C61" s="179"/>
      <c r="D61" s="180"/>
      <c r="E61" s="179"/>
      <c r="F61" s="180"/>
      <c r="G61" s="179"/>
      <c r="H61" s="179"/>
      <c r="I61" s="179"/>
      <c r="J61" s="179"/>
      <c r="K61" s="179"/>
      <c r="L61" s="180"/>
    </row>
    <row r="62" spans="1:25" ht="14.15" customHeight="1">
      <c r="A62" s="178"/>
      <c r="B62" s="115"/>
      <c r="C62" s="179"/>
      <c r="D62" s="180"/>
      <c r="E62" s="179"/>
      <c r="F62" s="180"/>
      <c r="G62" s="179"/>
      <c r="H62" s="179"/>
      <c r="I62" s="179"/>
      <c r="J62" s="179"/>
      <c r="K62" s="179"/>
      <c r="L62" s="180"/>
    </row>
    <row r="63" spans="1:25" ht="14.15" customHeight="1">
      <c r="A63" s="178"/>
      <c r="B63" s="115"/>
      <c r="C63" s="179"/>
      <c r="D63" s="180"/>
      <c r="E63" s="179"/>
      <c r="F63" s="180"/>
      <c r="G63" s="179"/>
      <c r="H63" s="179"/>
      <c r="I63" s="179"/>
      <c r="J63" s="179"/>
      <c r="K63" s="179"/>
      <c r="L63" s="180"/>
    </row>
    <row r="64" spans="1:25" ht="14.15" customHeight="1">
      <c r="A64" s="178"/>
      <c r="B64" s="115"/>
      <c r="C64" s="179"/>
      <c r="D64" s="180"/>
      <c r="E64" s="179"/>
      <c r="F64" s="180"/>
      <c r="G64" s="179"/>
      <c r="H64" s="179"/>
      <c r="I64" s="179"/>
      <c r="J64" s="179"/>
      <c r="K64" s="179"/>
      <c r="L64" s="180"/>
    </row>
    <row r="65" spans="1:12" ht="14.15" customHeight="1">
      <c r="A65" s="178"/>
      <c r="B65" s="115"/>
      <c r="C65" s="179"/>
      <c r="D65" s="180"/>
      <c r="E65" s="179"/>
      <c r="F65" s="180"/>
      <c r="G65" s="179"/>
      <c r="H65" s="179"/>
      <c r="I65" s="179"/>
      <c r="J65" s="179"/>
      <c r="K65" s="179"/>
      <c r="L65" s="180"/>
    </row>
    <row r="66" spans="1:12" ht="14.15" customHeight="1">
      <c r="A66" s="178"/>
      <c r="B66" s="115"/>
      <c r="C66" s="179"/>
      <c r="D66" s="180"/>
      <c r="E66" s="179"/>
      <c r="F66" s="180"/>
      <c r="G66" s="179"/>
      <c r="H66" s="179"/>
      <c r="I66" s="179"/>
      <c r="J66" s="179"/>
      <c r="K66" s="179"/>
      <c r="L66" s="180"/>
    </row>
    <row r="67" spans="1:12" ht="14.15" customHeight="1">
      <c r="A67" s="178"/>
      <c r="B67" s="115"/>
      <c r="C67" s="179"/>
      <c r="D67" s="180"/>
      <c r="E67" s="179"/>
      <c r="F67" s="180"/>
      <c r="G67" s="179"/>
      <c r="H67" s="179"/>
      <c r="I67" s="179"/>
      <c r="J67" s="179"/>
      <c r="K67" s="179"/>
      <c r="L67" s="180"/>
    </row>
    <row r="68" spans="1:12" ht="14.15" customHeight="1">
      <c r="A68" s="178"/>
      <c r="B68" s="115"/>
      <c r="C68" s="179"/>
      <c r="D68" s="180"/>
      <c r="E68" s="179"/>
      <c r="F68" s="180"/>
      <c r="G68" s="179"/>
      <c r="H68" s="179"/>
      <c r="I68" s="179"/>
      <c r="J68" s="179"/>
      <c r="K68" s="179"/>
      <c r="L68" s="180"/>
    </row>
    <row r="69" spans="1:12" ht="14.15" customHeight="1">
      <c r="A69" s="178"/>
      <c r="B69" s="115"/>
      <c r="C69" s="179"/>
      <c r="D69" s="180"/>
      <c r="E69" s="179"/>
      <c r="F69" s="180"/>
      <c r="G69" s="179"/>
      <c r="H69" s="179"/>
      <c r="I69" s="179"/>
      <c r="J69" s="179"/>
      <c r="K69" s="179"/>
      <c r="L69" s="180"/>
    </row>
    <row r="70" spans="1:12" ht="14.15" customHeight="1">
      <c r="A70" s="178"/>
      <c r="B70" s="115"/>
      <c r="C70" s="179"/>
      <c r="D70" s="180"/>
      <c r="E70" s="179"/>
      <c r="F70" s="180"/>
      <c r="G70" s="179"/>
      <c r="H70" s="179"/>
      <c r="I70" s="179"/>
      <c r="J70" s="179"/>
      <c r="K70" s="179"/>
      <c r="L70" s="180"/>
    </row>
    <row r="71" spans="1:12" ht="14.15" customHeight="1">
      <c r="A71" s="178"/>
      <c r="B71" s="115"/>
      <c r="C71" s="179"/>
      <c r="D71" s="180"/>
      <c r="E71" s="179"/>
      <c r="F71" s="180"/>
      <c r="G71" s="179"/>
      <c r="H71" s="179"/>
      <c r="I71" s="179"/>
      <c r="J71" s="179"/>
      <c r="K71" s="179"/>
      <c r="L71" s="180"/>
    </row>
    <row r="72" spans="1:12" ht="14.15" customHeight="1">
      <c r="A72" s="178"/>
      <c r="B72" s="115"/>
      <c r="C72" s="179"/>
      <c r="D72" s="180"/>
      <c r="E72" s="179"/>
      <c r="F72" s="180"/>
      <c r="G72" s="179"/>
      <c r="H72" s="179"/>
      <c r="I72" s="179"/>
      <c r="J72" s="179"/>
      <c r="K72" s="179"/>
      <c r="L72" s="180"/>
    </row>
    <row r="73" spans="1:12">
      <c r="A73" s="178"/>
      <c r="B73" s="115"/>
      <c r="C73" s="179"/>
      <c r="D73" s="180"/>
      <c r="E73" s="179"/>
      <c r="F73" s="180"/>
      <c r="G73" s="179"/>
      <c r="H73" s="179"/>
      <c r="I73" s="179"/>
      <c r="J73" s="179"/>
      <c r="K73" s="179"/>
      <c r="L73" s="180"/>
    </row>
    <row r="74" spans="1:12">
      <c r="A74" s="178"/>
      <c r="B74" s="115"/>
      <c r="C74" s="179"/>
      <c r="D74" s="180"/>
      <c r="E74" s="179"/>
      <c r="F74" s="180"/>
      <c r="G74" s="179"/>
      <c r="H74" s="179"/>
      <c r="I74" s="179"/>
      <c r="J74" s="179"/>
      <c r="K74" s="179"/>
      <c r="L74" s="180"/>
    </row>
    <row r="75" spans="1:12">
      <c r="A75" s="178"/>
      <c r="B75" s="115"/>
      <c r="C75" s="179"/>
      <c r="D75" s="180"/>
      <c r="E75" s="179"/>
      <c r="F75" s="180"/>
      <c r="G75" s="179"/>
      <c r="H75" s="179"/>
      <c r="I75" s="179"/>
      <c r="J75" s="179"/>
      <c r="K75" s="179"/>
      <c r="L75" s="180"/>
    </row>
    <row r="76" spans="1:12">
      <c r="A76" s="178"/>
      <c r="B76" s="115"/>
      <c r="C76" s="179"/>
      <c r="D76" s="180"/>
      <c r="E76" s="179"/>
      <c r="F76" s="180"/>
      <c r="G76" s="179"/>
      <c r="H76" s="179"/>
      <c r="I76" s="179"/>
      <c r="J76" s="179"/>
      <c r="K76" s="179"/>
      <c r="L76" s="180"/>
    </row>
    <row r="77" spans="1:12">
      <c r="A77" s="178"/>
      <c r="B77" s="115"/>
      <c r="C77" s="179"/>
      <c r="D77" s="180"/>
      <c r="E77" s="179"/>
      <c r="F77" s="180"/>
      <c r="G77" s="179"/>
      <c r="H77" s="179"/>
      <c r="I77" s="179"/>
      <c r="J77" s="179"/>
      <c r="K77" s="179"/>
      <c r="L77" s="180"/>
    </row>
    <row r="78" spans="1:12">
      <c r="A78" s="178"/>
      <c r="B78" s="115"/>
      <c r="C78" s="179"/>
      <c r="D78" s="180"/>
      <c r="E78" s="179"/>
      <c r="F78" s="180"/>
      <c r="G78" s="179"/>
      <c r="H78" s="179"/>
      <c r="I78" s="179"/>
      <c r="J78" s="179"/>
      <c r="K78" s="179"/>
      <c r="L78" s="180"/>
    </row>
    <row r="79" spans="1:12">
      <c r="A79" s="178"/>
      <c r="B79" s="115"/>
      <c r="C79" s="179"/>
      <c r="D79" s="180"/>
      <c r="E79" s="179"/>
      <c r="F79" s="180"/>
      <c r="G79" s="179"/>
      <c r="H79" s="179"/>
      <c r="I79" s="179"/>
      <c r="J79" s="179"/>
      <c r="K79" s="179"/>
      <c r="L79" s="180"/>
    </row>
    <row r="80" spans="1:12">
      <c r="A80" s="178"/>
      <c r="B80" s="115"/>
      <c r="C80" s="179"/>
      <c r="D80" s="180"/>
      <c r="E80" s="179"/>
      <c r="F80" s="180"/>
      <c r="G80" s="179"/>
      <c r="H80" s="179"/>
      <c r="I80" s="179"/>
      <c r="J80" s="179"/>
      <c r="K80" s="179"/>
      <c r="L80" s="180"/>
    </row>
    <row r="81" spans="1:12">
      <c r="A81" s="178"/>
      <c r="B81" s="115"/>
      <c r="C81" s="179"/>
      <c r="D81" s="180"/>
      <c r="E81" s="179"/>
      <c r="F81" s="180"/>
      <c r="G81" s="179"/>
      <c r="H81" s="179"/>
      <c r="I81" s="179"/>
      <c r="J81" s="179"/>
      <c r="K81" s="179"/>
      <c r="L81" s="180"/>
    </row>
    <row r="82" spans="1:12">
      <c r="A82" s="178"/>
      <c r="B82" s="115"/>
      <c r="C82" s="179"/>
      <c r="D82" s="180"/>
      <c r="E82" s="179"/>
      <c r="F82" s="180"/>
      <c r="G82" s="179"/>
      <c r="H82" s="179"/>
      <c r="I82" s="179"/>
      <c r="J82" s="179"/>
      <c r="K82" s="179"/>
      <c r="L82" s="180"/>
    </row>
    <row r="83" spans="1:12">
      <c r="A83" s="181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>
      <c r="A84" s="181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>
      <c r="A85" s="181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>
      <c r="A86" s="181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>
      <c r="A87" s="181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>
      <c r="A88" s="181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</sheetData>
  <phoneticPr fontId="37" type="noConversion"/>
  <conditionalFormatting sqref="G5">
    <cfRule type="expression" dxfId="57" priority="5" stopIfTrue="1">
      <formula>$G$7="Janeiro"</formula>
    </cfRule>
  </conditionalFormatting>
  <conditionalFormatting sqref="G5:G6">
    <cfRule type="expression" dxfId="56" priority="1" stopIfTrue="1">
      <formula>$E$7="Dezembro"</formula>
    </cfRule>
  </conditionalFormatting>
  <conditionalFormatting sqref="I5:I6">
    <cfRule type="expression" dxfId="55" priority="3" stopIfTrue="1">
      <formula>$I$7="Janeiro"</formula>
    </cfRule>
  </conditionalFormatting>
  <conditionalFormatting sqref="K5:K6">
    <cfRule type="expression" dxfId="54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8">
    <pageSetUpPr fitToPage="1"/>
  </sheetPr>
  <dimension ref="A1:X46"/>
  <sheetViews>
    <sheetView showGridLines="0" zoomScaleNormal="100" workbookViewId="0"/>
  </sheetViews>
  <sheetFormatPr defaultColWidth="12.54296875" defaultRowHeight="12.5"/>
  <cols>
    <col min="1" max="1" width="8.453125" style="182" customWidth="1"/>
    <col min="2" max="2" width="23.54296875" style="182" customWidth="1"/>
    <col min="3" max="3" width="7.81640625" style="182" customWidth="1"/>
    <col min="4" max="4" width="4.453125" style="182" customWidth="1"/>
    <col min="5" max="5" width="8.453125" style="182" customWidth="1"/>
    <col min="6" max="6" width="4.453125" style="182" customWidth="1"/>
    <col min="7" max="7" width="8.1796875" style="182" customWidth="1"/>
    <col min="8" max="8" width="4.453125" style="182" customWidth="1"/>
    <col min="9" max="9" width="7.81640625" style="182" customWidth="1"/>
    <col min="10" max="10" width="4.453125" style="182" customWidth="1"/>
    <col min="11" max="11" width="8.1796875" style="182" customWidth="1"/>
    <col min="12" max="12" width="4.453125" style="182" customWidth="1"/>
    <col min="13" max="13" width="12.54296875" style="182"/>
    <col min="14" max="14" width="4.90625" style="182" customWidth="1"/>
    <col min="15" max="24" width="4.36328125" style="182" bestFit="1" customWidth="1"/>
    <col min="25" max="16384" width="12.54296875" style="182"/>
  </cols>
  <sheetData>
    <row r="1" spans="1:24" s="118" customFormat="1" ht="21" customHeight="1">
      <c r="A1" s="108" t="s">
        <v>481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  <c r="M1" s="351"/>
    </row>
    <row r="2" spans="1:24" s="118" customFormat="1" ht="17.149999999999999" customHeight="1">
      <c r="A2" s="114"/>
      <c r="B2" s="115"/>
      <c r="C2" s="346"/>
      <c r="D2" s="115"/>
      <c r="E2" s="346"/>
      <c r="G2" s="116"/>
      <c r="H2" s="117"/>
      <c r="J2" s="117"/>
      <c r="L2" s="119"/>
      <c r="M2" s="351"/>
    </row>
    <row r="3" spans="1:24" s="118" customFormat="1" ht="14.15" customHeight="1">
      <c r="A3" s="120"/>
      <c r="B3" s="115"/>
      <c r="C3" s="727"/>
      <c r="D3" s="728"/>
      <c r="E3" s="727"/>
      <c r="F3" s="729"/>
      <c r="G3" s="727"/>
      <c r="H3" s="730"/>
      <c r="I3" s="727"/>
      <c r="J3" s="731"/>
      <c r="K3" s="727"/>
      <c r="L3" s="119"/>
      <c r="M3" s="351"/>
    </row>
    <row r="4" spans="1:24" s="118" customFormat="1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124</v>
      </c>
      <c r="M4" s="351"/>
    </row>
    <row r="5" spans="1:24" s="118" customFormat="1" ht="12.75" customHeight="1">
      <c r="A5" s="127" t="s">
        <v>131</v>
      </c>
      <c r="B5" s="128"/>
      <c r="C5" s="320">
        <v>2022</v>
      </c>
      <c r="D5" s="129"/>
      <c r="E5" s="320">
        <v>2023</v>
      </c>
      <c r="F5" s="130"/>
      <c r="G5" s="327">
        <v>2024</v>
      </c>
      <c r="H5" s="327"/>
      <c r="I5" s="327" t="s">
        <v>297</v>
      </c>
      <c r="J5" s="327"/>
      <c r="K5" s="327" t="s">
        <v>297</v>
      </c>
      <c r="L5" s="406"/>
      <c r="M5" s="351"/>
    </row>
    <row r="6" spans="1:24" s="118" customFormat="1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  <c r="M6" s="351"/>
    </row>
    <row r="7" spans="1:24" s="118" customFormat="1" ht="12.75" customHeight="1">
      <c r="A7" s="120"/>
      <c r="B7" s="136"/>
      <c r="C7" s="90" t="s">
        <v>182</v>
      </c>
      <c r="D7" s="137"/>
      <c r="E7" s="90" t="s">
        <v>182</v>
      </c>
      <c r="F7" s="137"/>
      <c r="G7" s="90" t="s">
        <v>295</v>
      </c>
      <c r="H7" s="137"/>
      <c r="I7" s="90" t="s">
        <v>296</v>
      </c>
      <c r="J7" s="137"/>
      <c r="K7" s="90" t="s">
        <v>299</v>
      </c>
      <c r="L7" s="138"/>
      <c r="M7" s="351"/>
    </row>
    <row r="8" spans="1:24" s="118" customFormat="1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  <c r="M8" s="351"/>
    </row>
    <row r="9" spans="1:24" s="118" customFormat="1" ht="12.75" customHeight="1">
      <c r="A9" s="120"/>
      <c r="B9" s="131"/>
      <c r="C9" s="137" t="s">
        <v>183</v>
      </c>
      <c r="D9" s="137" t="s">
        <v>184</v>
      </c>
      <c r="E9" s="137" t="s">
        <v>183</v>
      </c>
      <c r="F9" s="137" t="s">
        <v>184</v>
      </c>
      <c r="G9" s="137" t="s">
        <v>183</v>
      </c>
      <c r="H9" s="143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  <c r="M9" s="351"/>
    </row>
    <row r="10" spans="1:24" s="118" customFormat="1" ht="12.75" customHeight="1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8" t="s">
        <v>185</v>
      </c>
      <c r="I10" s="148"/>
      <c r="J10" s="148" t="s">
        <v>185</v>
      </c>
      <c r="K10" s="146"/>
      <c r="L10" s="149" t="s">
        <v>185</v>
      </c>
      <c r="M10" s="351"/>
    </row>
    <row r="11" spans="1:24" ht="3" customHeight="1">
      <c r="A11" s="187"/>
      <c r="B11" s="185"/>
      <c r="C11" s="188"/>
      <c r="D11" s="189"/>
      <c r="E11" s="188"/>
      <c r="F11" s="189"/>
      <c r="G11" s="188"/>
      <c r="H11" s="189"/>
      <c r="I11" s="188"/>
      <c r="J11" s="189"/>
      <c r="K11" s="188"/>
      <c r="L11" s="190"/>
    </row>
    <row r="12" spans="1:24" ht="3" customHeight="1">
      <c r="A12" s="191"/>
      <c r="B12" s="186"/>
      <c r="C12" s="427"/>
      <c r="D12" s="101"/>
      <c r="E12" s="427"/>
      <c r="F12" s="101"/>
      <c r="G12" s="427"/>
      <c r="H12" s="101"/>
      <c r="I12" s="427"/>
      <c r="J12" s="101"/>
      <c r="K12" s="427"/>
      <c r="L12" s="98"/>
      <c r="M12" s="204"/>
    </row>
    <row r="13" spans="1:24" ht="12.65" customHeight="1">
      <c r="A13" s="191" t="s">
        <v>179</v>
      </c>
      <c r="B13" s="186"/>
      <c r="C13" s="592">
        <v>-680574.8883973601</v>
      </c>
      <c r="D13" s="595">
        <v>-6.7519515760201552</v>
      </c>
      <c r="E13" s="592">
        <v>-658502.62101602007</v>
      </c>
      <c r="F13" s="595">
        <v>-6.0173798870403683</v>
      </c>
      <c r="G13" s="592">
        <v>-800041.02014895994</v>
      </c>
      <c r="H13" s="595">
        <v>-6.938991604012152</v>
      </c>
      <c r="I13" s="592">
        <v>-828916.16454201005</v>
      </c>
      <c r="J13" s="595">
        <v>-7.1419406311759746</v>
      </c>
      <c r="K13" s="592">
        <v>-840507.57677942992</v>
      </c>
      <c r="L13" s="607">
        <v>-7.1879124185061576</v>
      </c>
      <c r="M13" s="204"/>
      <c r="O13" s="509"/>
      <c r="P13" s="509"/>
      <c r="Q13" s="509"/>
      <c r="R13" s="509"/>
      <c r="S13" s="509"/>
      <c r="T13" s="509"/>
      <c r="U13" s="509"/>
      <c r="V13" s="509"/>
      <c r="W13" s="509"/>
      <c r="X13" s="509"/>
    </row>
    <row r="14" spans="1:24" ht="12.65" customHeight="1">
      <c r="A14" s="191" t="s">
        <v>69</v>
      </c>
      <c r="B14" s="186"/>
      <c r="C14" s="592">
        <v>749372.61940461001</v>
      </c>
      <c r="D14" s="595">
        <v>7.4344906414782947</v>
      </c>
      <c r="E14" s="592">
        <v>820276.65211894992</v>
      </c>
      <c r="F14" s="595">
        <v>7.4956667912021846</v>
      </c>
      <c r="G14" s="592">
        <v>965300.72713566991</v>
      </c>
      <c r="H14" s="595">
        <v>8.3723377579990768</v>
      </c>
      <c r="I14" s="592">
        <v>1012554.48453513</v>
      </c>
      <c r="J14" s="595">
        <v>8.7241681652769714</v>
      </c>
      <c r="K14" s="592">
        <v>1072174.63117385</v>
      </c>
      <c r="L14" s="607">
        <v>9.1690991956925636</v>
      </c>
      <c r="M14" s="204"/>
      <c r="O14" s="509"/>
      <c r="P14" s="509"/>
      <c r="Q14" s="509"/>
      <c r="R14" s="509"/>
      <c r="S14" s="509"/>
      <c r="T14" s="509"/>
      <c r="U14" s="509"/>
      <c r="V14" s="509"/>
      <c r="W14" s="509"/>
      <c r="X14" s="509"/>
    </row>
    <row r="15" spans="1:24" ht="12.65" customHeight="1">
      <c r="A15" s="181" t="s">
        <v>449</v>
      </c>
      <c r="B15" s="186"/>
      <c r="C15" s="591">
        <v>500544.25355889997</v>
      </c>
      <c r="D15" s="595">
        <v>4.9658760840314846</v>
      </c>
      <c r="E15" s="591">
        <v>571421.18547540996</v>
      </c>
      <c r="F15" s="595">
        <v>5.2216319856148985</v>
      </c>
      <c r="G15" s="591">
        <v>654274.03969811997</v>
      </c>
      <c r="H15" s="595">
        <v>5.6747116133408539</v>
      </c>
      <c r="I15" s="591">
        <v>683684.97186375002</v>
      </c>
      <c r="J15" s="595">
        <v>5.8906288577156278</v>
      </c>
      <c r="K15" s="591">
        <v>728523.77893420996</v>
      </c>
      <c r="L15" s="598">
        <v>6.2302414189330353</v>
      </c>
      <c r="M15" s="204"/>
      <c r="O15" s="509"/>
      <c r="P15" s="509"/>
      <c r="Q15" s="509"/>
      <c r="R15" s="509"/>
      <c r="S15" s="509"/>
      <c r="T15" s="509"/>
      <c r="U15" s="509"/>
      <c r="V15" s="509"/>
      <c r="W15" s="509"/>
      <c r="X15" s="509"/>
    </row>
    <row r="16" spans="1:24" ht="12.65" customHeight="1">
      <c r="A16" s="181" t="s">
        <v>450</v>
      </c>
      <c r="B16" s="186"/>
      <c r="C16" s="591">
        <v>248828.36584571001</v>
      </c>
      <c r="D16" s="595">
        <v>2.4686145574468106</v>
      </c>
      <c r="E16" s="591">
        <v>248855.46664354001</v>
      </c>
      <c r="F16" s="595">
        <v>2.2740348055872857</v>
      </c>
      <c r="G16" s="591">
        <v>311026.68743754999</v>
      </c>
      <c r="H16" s="595">
        <v>2.6976261446582233</v>
      </c>
      <c r="I16" s="591">
        <v>328869.51267138001</v>
      </c>
      <c r="J16" s="595">
        <v>2.8335393075613426</v>
      </c>
      <c r="K16" s="591">
        <v>343650.85223964002</v>
      </c>
      <c r="L16" s="598">
        <v>2.9388577767595274</v>
      </c>
      <c r="M16" s="204"/>
      <c r="O16" s="509"/>
      <c r="P16" s="509"/>
      <c r="Q16" s="509"/>
      <c r="R16" s="509"/>
      <c r="S16" s="509"/>
      <c r="T16" s="509"/>
      <c r="U16" s="509"/>
      <c r="V16" s="509"/>
      <c r="W16" s="509"/>
      <c r="X16" s="509"/>
    </row>
    <row r="17" spans="1:24" ht="12.65" customHeight="1">
      <c r="A17" s="191" t="s">
        <v>451</v>
      </c>
      <c r="B17" s="186"/>
      <c r="C17" s="592">
        <v>-1600398.7355166101</v>
      </c>
      <c r="D17" s="595">
        <v>-15.877480860303153</v>
      </c>
      <c r="E17" s="592">
        <v>-1631037.3354426799</v>
      </c>
      <c r="F17" s="595">
        <v>-14.904376906141318</v>
      </c>
      <c r="G17" s="592">
        <v>-1926943.8492821699</v>
      </c>
      <c r="H17" s="595">
        <v>-16.712952029737515</v>
      </c>
      <c r="I17" s="592">
        <v>-2011337.9341364901</v>
      </c>
      <c r="J17" s="595">
        <v>-17.329685110884245</v>
      </c>
      <c r="K17" s="592">
        <v>-2089994.5930896599</v>
      </c>
      <c r="L17" s="598">
        <v>-17.873364268579603</v>
      </c>
      <c r="M17" s="204"/>
      <c r="O17" s="509"/>
      <c r="P17" s="509"/>
      <c r="Q17" s="509"/>
      <c r="R17" s="509"/>
      <c r="S17" s="509"/>
      <c r="T17" s="509"/>
      <c r="U17" s="509"/>
      <c r="V17" s="509"/>
      <c r="W17" s="509"/>
      <c r="X17" s="509"/>
    </row>
    <row r="18" spans="1:24" ht="12.65" customHeight="1">
      <c r="A18" s="191" t="s">
        <v>161</v>
      </c>
      <c r="B18" s="186"/>
      <c r="C18" s="591">
        <v>133654.11208624</v>
      </c>
      <c r="D18" s="595">
        <v>1.3259761829698493</v>
      </c>
      <c r="E18" s="591">
        <v>116946.32738371</v>
      </c>
      <c r="F18" s="595">
        <v>1.0686525091976133</v>
      </c>
      <c r="G18" s="591">
        <v>126210.15646644001</v>
      </c>
      <c r="H18" s="595">
        <v>1.0946578912899079</v>
      </c>
      <c r="I18" s="591">
        <v>132312.15607798001</v>
      </c>
      <c r="J18" s="595">
        <v>1.1400013703604537</v>
      </c>
      <c r="K18" s="591">
        <v>137869.55811660999</v>
      </c>
      <c r="L18" s="598">
        <v>1.1790426836097385</v>
      </c>
      <c r="M18" s="204"/>
      <c r="O18" s="509"/>
      <c r="P18" s="509"/>
      <c r="Q18" s="509"/>
      <c r="R18" s="509"/>
      <c r="S18" s="509"/>
      <c r="T18" s="509"/>
      <c r="U18" s="509"/>
      <c r="V18" s="509"/>
      <c r="W18" s="509"/>
      <c r="X18" s="509"/>
    </row>
    <row r="19" spans="1:24" ht="12.65" customHeight="1">
      <c r="A19" s="191" t="s">
        <v>162</v>
      </c>
      <c r="B19" s="186"/>
      <c r="C19" s="591">
        <v>21615.5466146</v>
      </c>
      <c r="D19" s="595">
        <v>0.21444682505795454</v>
      </c>
      <c r="E19" s="591">
        <v>22122.91036491</v>
      </c>
      <c r="F19" s="595">
        <v>0.20215858164271111</v>
      </c>
      <c r="G19" s="591">
        <v>27365.793433949999</v>
      </c>
      <c r="H19" s="595">
        <v>0.23735159334699363</v>
      </c>
      <c r="I19" s="591">
        <v>29254.66049744</v>
      </c>
      <c r="J19" s="595">
        <v>0.25205811805270512</v>
      </c>
      <c r="K19" s="591">
        <v>30735.782289840001</v>
      </c>
      <c r="L19" s="598">
        <v>0.26284844695887738</v>
      </c>
      <c r="M19" s="204"/>
      <c r="O19" s="509"/>
      <c r="P19" s="509"/>
      <c r="Q19" s="509"/>
      <c r="R19" s="509"/>
      <c r="S19" s="509"/>
      <c r="T19" s="509"/>
      <c r="U19" s="509"/>
      <c r="V19" s="509"/>
      <c r="W19" s="509"/>
      <c r="X19" s="509"/>
    </row>
    <row r="20" spans="1:24" ht="12.65" customHeight="1">
      <c r="A20" s="191" t="s">
        <v>163</v>
      </c>
      <c r="B20" s="186"/>
      <c r="C20" s="592">
        <v>15181.569013799999</v>
      </c>
      <c r="D20" s="595">
        <v>0.15061563477689915</v>
      </c>
      <c r="E20" s="592">
        <v>13188.824559090001</v>
      </c>
      <c r="F20" s="595">
        <v>0.12051913705844081</v>
      </c>
      <c r="G20" s="592">
        <v>8026.1520971499995</v>
      </c>
      <c r="H20" s="595">
        <v>6.9613183089385577E-2</v>
      </c>
      <c r="I20" s="592">
        <v>8300.4684839300007</v>
      </c>
      <c r="J20" s="595">
        <v>7.1516826018140578E-2</v>
      </c>
      <c r="K20" s="592">
        <v>8707.0447299299994</v>
      </c>
      <c r="L20" s="607">
        <v>7.4461523812267102E-2</v>
      </c>
      <c r="M20" s="204"/>
      <c r="O20" s="509"/>
      <c r="P20" s="509"/>
      <c r="Q20" s="509"/>
      <c r="R20" s="509"/>
      <c r="S20" s="509"/>
      <c r="T20" s="509"/>
      <c r="U20" s="509"/>
      <c r="V20" s="509"/>
      <c r="W20" s="509"/>
      <c r="X20" s="509"/>
    </row>
    <row r="21" spans="1:24" ht="12.65" customHeight="1">
      <c r="A21" s="181" t="s">
        <v>283</v>
      </c>
      <c r="B21" s="186"/>
      <c r="C21" s="591">
        <v>106.23920212</v>
      </c>
      <c r="D21" s="595">
        <v>1.0539941458587033E-3</v>
      </c>
      <c r="E21" s="591">
        <v>71.27667203</v>
      </c>
      <c r="F21" s="595">
        <v>6.5132438201496632E-4</v>
      </c>
      <c r="G21" s="591">
        <v>58.517700390000002</v>
      </c>
      <c r="H21" s="595">
        <v>5.0754126534250114E-4</v>
      </c>
      <c r="I21" s="591">
        <v>61.94524964</v>
      </c>
      <c r="J21" s="595">
        <v>5.3372019299043766E-4</v>
      </c>
      <c r="K21" s="591">
        <v>64.777914330000002</v>
      </c>
      <c r="L21" s="598">
        <v>5.5397237064969942E-4</v>
      </c>
      <c r="M21" s="204"/>
      <c r="O21" s="509"/>
      <c r="P21" s="509"/>
      <c r="Q21" s="509"/>
      <c r="R21" s="509"/>
      <c r="S21" s="509"/>
      <c r="T21" s="509"/>
      <c r="U21" s="509"/>
      <c r="V21" s="509"/>
      <c r="W21" s="509"/>
      <c r="X21" s="509"/>
    </row>
    <row r="22" spans="1:24" ht="12.65" customHeight="1">
      <c r="A22" s="191" t="s">
        <v>166</v>
      </c>
      <c r="B22" s="186"/>
      <c r="C22" s="591">
        <v>14787.51604416</v>
      </c>
      <c r="D22" s="595">
        <v>0.14670625373044069</v>
      </c>
      <c r="E22" s="591">
        <v>12267.669731939999</v>
      </c>
      <c r="F22" s="595">
        <v>0.11210164811786495</v>
      </c>
      <c r="G22" s="591">
        <v>7080.2307794199996</v>
      </c>
      <c r="H22" s="595">
        <v>6.1408928661828253E-2</v>
      </c>
      <c r="I22" s="591">
        <v>7360.5467851200001</v>
      </c>
      <c r="J22" s="595">
        <v>6.3418461843321935E-2</v>
      </c>
      <c r="K22" s="591">
        <v>7735.3616496499999</v>
      </c>
      <c r="L22" s="598">
        <v>6.6151815402071767E-2</v>
      </c>
      <c r="M22" s="204"/>
      <c r="O22" s="509"/>
      <c r="P22" s="509"/>
      <c r="Q22" s="509"/>
      <c r="R22" s="509"/>
      <c r="S22" s="509"/>
      <c r="T22" s="509"/>
      <c r="U22" s="509"/>
      <c r="V22" s="509"/>
      <c r="W22" s="509"/>
      <c r="X22" s="509"/>
    </row>
    <row r="23" spans="1:24" ht="12.65" customHeight="1">
      <c r="A23" s="191" t="s">
        <v>167</v>
      </c>
      <c r="B23" s="186"/>
      <c r="C23" s="591">
        <v>287.81376752</v>
      </c>
      <c r="D23" s="595">
        <v>2.8553869005997559E-3</v>
      </c>
      <c r="E23" s="591">
        <v>849.87815511999997</v>
      </c>
      <c r="F23" s="595">
        <v>7.7661645585608806E-3</v>
      </c>
      <c r="G23" s="591">
        <v>887.40361733999998</v>
      </c>
      <c r="H23" s="595">
        <v>7.6967131622148197E-3</v>
      </c>
      <c r="I23" s="591">
        <v>877.97644917000002</v>
      </c>
      <c r="J23" s="595">
        <v>7.5646439818282014E-3</v>
      </c>
      <c r="K23" s="591">
        <v>906.90516594999997</v>
      </c>
      <c r="L23" s="598">
        <v>7.7557360395456333E-3</v>
      </c>
      <c r="M23" s="204"/>
      <c r="O23" s="509"/>
      <c r="P23" s="509"/>
      <c r="Q23" s="509"/>
      <c r="R23" s="509"/>
      <c r="S23" s="509"/>
      <c r="T23" s="509"/>
      <c r="U23" s="509"/>
      <c r="V23" s="509"/>
      <c r="W23" s="509"/>
      <c r="X23" s="509"/>
    </row>
    <row r="24" spans="1:24" ht="3" customHeight="1">
      <c r="A24" s="191"/>
      <c r="B24" s="186"/>
      <c r="C24" s="592"/>
      <c r="D24" s="101"/>
      <c r="E24" s="592"/>
      <c r="F24" s="101"/>
      <c r="G24" s="592"/>
      <c r="H24" s="101"/>
      <c r="I24" s="592"/>
      <c r="J24" s="101"/>
      <c r="K24" s="592"/>
      <c r="L24" s="98"/>
      <c r="O24" s="509"/>
      <c r="P24" s="509"/>
      <c r="Q24" s="509"/>
      <c r="R24" s="509"/>
      <c r="S24" s="509"/>
      <c r="T24" s="509"/>
      <c r="U24" s="509"/>
      <c r="V24" s="509"/>
      <c r="W24" s="509"/>
      <c r="X24" s="509"/>
    </row>
    <row r="25" spans="1:24" ht="12.65" customHeight="1">
      <c r="A25" s="191" t="s">
        <v>452</v>
      </c>
      <c r="B25" s="186"/>
      <c r="C25" s="592">
        <v>10079676.679176001</v>
      </c>
      <c r="D25" s="101"/>
      <c r="E25" s="592">
        <v>10943344.667904999</v>
      </c>
      <c r="F25" s="101"/>
      <c r="G25" s="592">
        <v>11529643.8705355</v>
      </c>
      <c r="H25" s="101"/>
      <c r="I25" s="592">
        <v>11606315.5289142</v>
      </c>
      <c r="J25" s="101"/>
      <c r="K25" s="592">
        <v>11693347.495657301</v>
      </c>
      <c r="L25" s="98"/>
      <c r="O25" s="509"/>
      <c r="P25" s="509"/>
      <c r="Q25" s="509"/>
      <c r="R25" s="509"/>
      <c r="S25" s="509"/>
      <c r="T25" s="509"/>
      <c r="U25" s="509"/>
      <c r="V25" s="509"/>
      <c r="W25" s="509"/>
      <c r="X25" s="509"/>
    </row>
    <row r="26" spans="1:24" ht="3" customHeight="1">
      <c r="A26" s="191"/>
      <c r="B26" s="186"/>
      <c r="C26" s="427"/>
      <c r="D26" s="101"/>
      <c r="E26" s="427"/>
      <c r="F26" s="101"/>
      <c r="G26" s="427"/>
      <c r="H26" s="101"/>
      <c r="I26" s="427"/>
      <c r="J26" s="101"/>
      <c r="K26" s="427"/>
      <c r="L26" s="98"/>
      <c r="O26" s="509"/>
      <c r="P26" s="509"/>
      <c r="Q26" s="509"/>
      <c r="R26" s="509"/>
      <c r="S26" s="509"/>
      <c r="T26" s="509"/>
      <c r="U26" s="509"/>
      <c r="V26" s="509"/>
      <c r="W26" s="509"/>
      <c r="X26" s="509"/>
    </row>
    <row r="27" spans="1:24" ht="5.15" customHeight="1">
      <c r="A27" s="194"/>
      <c r="B27" s="195"/>
      <c r="C27" s="196"/>
      <c r="D27" s="196"/>
      <c r="E27" s="196"/>
      <c r="F27" s="197"/>
      <c r="G27" s="429"/>
      <c r="H27" s="197"/>
      <c r="I27" s="429"/>
      <c r="J27" s="197"/>
      <c r="K27" s="428"/>
      <c r="L27" s="198"/>
      <c r="O27" s="509"/>
      <c r="P27" s="509"/>
      <c r="Q27" s="509"/>
      <c r="R27" s="509"/>
      <c r="S27" s="509"/>
      <c r="T27" s="509"/>
      <c r="U27" s="509"/>
      <c r="V27" s="509"/>
      <c r="W27" s="509"/>
      <c r="X27" s="509"/>
    </row>
    <row r="28" spans="1:24" ht="6" customHeight="1">
      <c r="A28" s="199"/>
      <c r="B28" s="184"/>
      <c r="C28" s="200"/>
      <c r="D28" s="200"/>
      <c r="E28" s="200"/>
      <c r="F28" s="200"/>
      <c r="G28" s="200"/>
      <c r="H28" s="200"/>
      <c r="I28" s="200"/>
      <c r="J28" s="200"/>
      <c r="K28" s="200"/>
      <c r="L28" s="201"/>
    </row>
    <row r="29" spans="1:24" ht="9" customHeight="1">
      <c r="A29" s="202" t="s">
        <v>435</v>
      </c>
      <c r="B29" s="184"/>
      <c r="C29" s="200"/>
      <c r="D29" s="200"/>
      <c r="E29" s="200"/>
      <c r="F29" s="200"/>
      <c r="G29" s="200"/>
      <c r="H29" s="200"/>
      <c r="I29" s="200"/>
      <c r="J29" s="200"/>
      <c r="K29" s="203"/>
      <c r="L29" s="201"/>
    </row>
    <row r="30" spans="1:24" ht="9" customHeight="1">
      <c r="A30" s="577" t="s">
        <v>421</v>
      </c>
      <c r="B30" s="184"/>
      <c r="C30" s="200"/>
      <c r="D30" s="200"/>
      <c r="E30" s="200"/>
      <c r="F30" s="200"/>
      <c r="G30" s="200"/>
      <c r="H30" s="200"/>
      <c r="I30" s="200"/>
      <c r="J30" s="200"/>
      <c r="K30" s="203"/>
      <c r="L30" s="201"/>
    </row>
    <row r="31" spans="1:24" ht="9" customHeight="1">
      <c r="A31" s="202" t="s">
        <v>241</v>
      </c>
      <c r="B31" s="184"/>
      <c r="C31" s="200"/>
      <c r="D31" s="200"/>
      <c r="E31" s="200"/>
      <c r="F31" s="200"/>
      <c r="G31" s="200"/>
      <c r="H31" s="200"/>
      <c r="I31" s="200"/>
      <c r="J31" s="200"/>
      <c r="K31" s="203"/>
      <c r="L31" s="201"/>
    </row>
    <row r="32" spans="1:24" ht="9" customHeight="1">
      <c r="A32" s="202" t="s">
        <v>381</v>
      </c>
      <c r="B32" s="184"/>
      <c r="C32" s="200"/>
      <c r="D32" s="200"/>
      <c r="E32" s="200"/>
      <c r="F32" s="200"/>
      <c r="G32" s="200"/>
      <c r="H32" s="200"/>
      <c r="I32" s="200"/>
      <c r="J32" s="200"/>
      <c r="K32" s="203"/>
      <c r="L32" s="201"/>
    </row>
    <row r="33" spans="1:12" ht="9" customHeight="1">
      <c r="A33" s="202" t="s">
        <v>369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0"/>
      <c r="L33" s="201"/>
    </row>
    <row r="34" spans="1:12" ht="9" customHeight="1">
      <c r="A34" s="202" t="s">
        <v>253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0"/>
      <c r="L34" s="201"/>
    </row>
    <row r="35" spans="1:12" ht="9" customHeight="1">
      <c r="A35" s="202" t="s">
        <v>469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0"/>
      <c r="L35" s="201"/>
    </row>
    <row r="36" spans="1:12" ht="9" customHeight="1">
      <c r="A36" s="202" t="s">
        <v>387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0"/>
      <c r="L36" s="201"/>
    </row>
    <row r="37" spans="1:12" ht="9" customHeight="1">
      <c r="A37" s="202" t="s">
        <v>254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0"/>
      <c r="L37" s="201"/>
    </row>
    <row r="38" spans="1:12" ht="9" customHeight="1">
      <c r="A38" s="202" t="s">
        <v>439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3"/>
      <c r="L38" s="201"/>
    </row>
    <row r="39" spans="1:12" ht="9" customHeight="1">
      <c r="A39" s="202" t="s">
        <v>440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0"/>
      <c r="L39" s="201"/>
    </row>
    <row r="40" spans="1:12" ht="9" customHeight="1">
      <c r="A40" s="202" t="s">
        <v>470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0"/>
      <c r="L40" s="201"/>
    </row>
    <row r="41" spans="1:12" ht="9" customHeight="1">
      <c r="A41" s="202" t="s">
        <v>441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0"/>
      <c r="L41" s="201"/>
    </row>
    <row r="42" spans="1:12" ht="9" customHeight="1">
      <c r="A42" s="202" t="s">
        <v>442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0"/>
      <c r="L42" s="201"/>
    </row>
    <row r="43" spans="1:12" ht="9" customHeight="1">
      <c r="A43" s="202" t="s">
        <v>443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0"/>
      <c r="L43" s="201"/>
    </row>
    <row r="44" spans="1:12" ht="9" customHeight="1">
      <c r="A44" s="202" t="s">
        <v>444</v>
      </c>
      <c r="C44" s="204"/>
      <c r="D44" s="204"/>
      <c r="E44" s="204"/>
      <c r="F44" s="204"/>
      <c r="G44" s="204"/>
      <c r="H44" s="204"/>
      <c r="I44" s="204"/>
      <c r="J44" s="204"/>
      <c r="K44" s="204"/>
      <c r="L44" s="204"/>
    </row>
    <row r="45" spans="1:12" ht="9" customHeight="1">
      <c r="A45" s="202" t="s">
        <v>445</v>
      </c>
    </row>
    <row r="46" spans="1:12" ht="9.5" customHeight="1">
      <c r="A46" s="41" t="s">
        <v>187</v>
      </c>
      <c r="C46" s="732"/>
      <c r="D46" s="732"/>
      <c r="E46" s="732"/>
      <c r="F46" s="732"/>
      <c r="G46" s="732"/>
      <c r="H46" s="732"/>
      <c r="I46" s="732"/>
      <c r="J46" s="732"/>
      <c r="K46" s="732"/>
    </row>
  </sheetData>
  <phoneticPr fontId="37" type="noConversion"/>
  <conditionalFormatting sqref="G5">
    <cfRule type="expression" dxfId="53" priority="5" stopIfTrue="1">
      <formula>$G$7="Janeiro"</formula>
    </cfRule>
  </conditionalFormatting>
  <conditionalFormatting sqref="G5:G6">
    <cfRule type="expression" dxfId="52" priority="1" stopIfTrue="1">
      <formula>$E$7="Dezembro"</formula>
    </cfRule>
    <cfRule type="expression" dxfId="51" priority="8" stopIfTrue="1">
      <formula>$E$7="Dezembro"</formula>
    </cfRule>
  </conditionalFormatting>
  <conditionalFormatting sqref="I5:I6">
    <cfRule type="expression" dxfId="50" priority="3" stopIfTrue="1">
      <formula>$I$7="Janeiro"</formula>
    </cfRule>
  </conditionalFormatting>
  <conditionalFormatting sqref="K5:K6">
    <cfRule type="expression" dxfId="49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scale="96" orientation="portrait" r:id="rId1"/>
  <headerFooter alignWithMargins="0"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9"/>
  <dimension ref="A1:W110"/>
  <sheetViews>
    <sheetView showGridLines="0" zoomScaleNormal="100" workbookViewId="0"/>
  </sheetViews>
  <sheetFormatPr defaultColWidth="9.1796875" defaultRowHeight="12.5"/>
  <cols>
    <col min="1" max="1" width="10.81640625" style="118" customWidth="1"/>
    <col min="2" max="2" width="16.453125" style="118" customWidth="1"/>
    <col min="3" max="3" width="7.81640625" style="118" customWidth="1"/>
    <col min="4" max="4" width="5.54296875" style="118" customWidth="1"/>
    <col min="5" max="5" width="7.81640625" style="118" customWidth="1"/>
    <col min="6" max="6" width="4.81640625" style="118" customWidth="1"/>
    <col min="7" max="7" width="7.453125" style="118" customWidth="1"/>
    <col min="8" max="8" width="4.54296875" style="118" customWidth="1"/>
    <col min="9" max="9" width="7.453125" style="118" customWidth="1"/>
    <col min="10" max="10" width="4.54296875" style="118" customWidth="1"/>
    <col min="11" max="11" width="8.1796875" style="118" customWidth="1"/>
    <col min="12" max="12" width="4.54296875" style="118" customWidth="1"/>
    <col min="13" max="13" width="12.453125" style="377" customWidth="1"/>
    <col min="14" max="14" width="4.81640625" style="377" customWidth="1"/>
    <col min="15" max="15" width="5.36328125" style="377" customWidth="1"/>
    <col min="16" max="23" width="4.81640625" style="377" customWidth="1"/>
    <col min="24" max="16384" width="9.1796875" style="377"/>
  </cols>
  <sheetData>
    <row r="1" spans="1:23" ht="21" customHeight="1">
      <c r="A1" s="108" t="s">
        <v>482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3" ht="14.15" customHeight="1">
      <c r="A2" s="114"/>
      <c r="B2" s="386" t="s">
        <v>29</v>
      </c>
      <c r="C2" s="115"/>
      <c r="D2" s="115"/>
      <c r="E2" s="116"/>
      <c r="F2" s="117"/>
      <c r="H2" s="117"/>
      <c r="L2" s="119"/>
    </row>
    <row r="3" spans="1:23" ht="14.15" customHeight="1">
      <c r="A3" s="120"/>
      <c r="B3" s="115"/>
      <c r="D3" s="121"/>
      <c r="E3" s="122"/>
      <c r="F3" s="117"/>
      <c r="H3" s="117"/>
      <c r="L3" s="119"/>
    </row>
    <row r="4" spans="1:23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124</v>
      </c>
    </row>
    <row r="5" spans="1:23" ht="12.75" customHeight="1">
      <c r="A5" s="127" t="s">
        <v>131</v>
      </c>
      <c r="B5" s="128"/>
      <c r="C5" s="617">
        <v>2024</v>
      </c>
      <c r="D5" s="618"/>
      <c r="E5" s="619" t="s">
        <v>297</v>
      </c>
      <c r="F5" s="618"/>
      <c r="G5" s="619" t="s">
        <v>297</v>
      </c>
      <c r="H5" s="618"/>
      <c r="I5" s="619" t="s">
        <v>297</v>
      </c>
      <c r="J5" s="618"/>
      <c r="K5" s="619" t="s">
        <v>297</v>
      </c>
      <c r="L5" s="620"/>
    </row>
    <row r="6" spans="1:23">
      <c r="A6" s="120"/>
      <c r="B6" s="131"/>
      <c r="C6" s="621"/>
      <c r="D6" s="622"/>
      <c r="E6" s="622"/>
      <c r="F6" s="622"/>
      <c r="G6" s="622"/>
      <c r="H6" s="622"/>
      <c r="I6" s="622"/>
      <c r="J6" s="622"/>
      <c r="K6" s="622"/>
      <c r="L6" s="623"/>
    </row>
    <row r="7" spans="1:23">
      <c r="A7" s="120"/>
      <c r="B7" s="136"/>
      <c r="C7" s="222" t="s">
        <v>290</v>
      </c>
      <c r="D7" s="224"/>
      <c r="E7" s="222" t="s">
        <v>294</v>
      </c>
      <c r="F7" s="228"/>
      <c r="G7" s="224" t="s">
        <v>295</v>
      </c>
      <c r="H7" s="228"/>
      <c r="I7" s="366" t="s">
        <v>296</v>
      </c>
      <c r="J7" s="228"/>
      <c r="K7" s="224" t="s">
        <v>299</v>
      </c>
      <c r="L7" s="229"/>
    </row>
    <row r="8" spans="1:23">
      <c r="A8" s="120"/>
      <c r="B8" s="136"/>
      <c r="C8" s="404"/>
      <c r="D8" s="231"/>
      <c r="E8" s="230"/>
      <c r="F8" s="231"/>
      <c r="G8" s="230"/>
      <c r="H8" s="231"/>
      <c r="I8" s="230"/>
      <c r="J8" s="231"/>
      <c r="K8" s="230"/>
      <c r="L8" s="232"/>
    </row>
    <row r="9" spans="1:23">
      <c r="A9" s="120"/>
      <c r="B9" s="131"/>
      <c r="C9" s="137" t="s">
        <v>183</v>
      </c>
      <c r="D9" s="137" t="s">
        <v>196</v>
      </c>
      <c r="E9" s="137" t="s">
        <v>183</v>
      </c>
      <c r="F9" s="137" t="s">
        <v>184</v>
      </c>
      <c r="G9" s="137" t="s">
        <v>183</v>
      </c>
      <c r="H9" s="91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</row>
    <row r="10" spans="1:23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7" t="s">
        <v>185</v>
      </c>
      <c r="I10" s="148"/>
      <c r="J10" s="148" t="s">
        <v>185</v>
      </c>
      <c r="K10" s="146"/>
      <c r="L10" s="149" t="s">
        <v>185</v>
      </c>
    </row>
    <row r="11" spans="1:23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378"/>
    </row>
    <row r="12" spans="1:23">
      <c r="A12" s="156" t="s">
        <v>61</v>
      </c>
      <c r="B12" s="157"/>
      <c r="C12" s="590">
        <v>6962598.9976897715</v>
      </c>
      <c r="D12" s="615">
        <v>61.090285106155441</v>
      </c>
      <c r="E12" s="590">
        <v>7026151.4858289286</v>
      </c>
      <c r="F12" s="615">
        <v>61.322760091270354</v>
      </c>
      <c r="G12" s="590">
        <v>7117367.0572011704</v>
      </c>
      <c r="H12" s="615">
        <v>61.731022546064132</v>
      </c>
      <c r="I12" s="590">
        <v>7133930.0777366003</v>
      </c>
      <c r="J12" s="615">
        <v>61.465932577519688</v>
      </c>
      <c r="K12" s="590">
        <v>7154437.3014928</v>
      </c>
      <c r="L12" s="599">
        <v>61.183825283134965</v>
      </c>
      <c r="M12" s="378"/>
      <c r="N12" s="381"/>
      <c r="O12" s="381"/>
      <c r="P12" s="381"/>
      <c r="Q12" s="381"/>
      <c r="R12" s="381"/>
      <c r="S12" s="381"/>
      <c r="T12" s="381"/>
      <c r="U12" s="381"/>
      <c r="V12" s="381"/>
      <c r="W12" s="381"/>
    </row>
    <row r="13" spans="1:23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  <c r="M13" s="380"/>
      <c r="N13" s="381"/>
      <c r="O13" s="381"/>
      <c r="P13" s="381"/>
      <c r="Q13" s="381"/>
      <c r="R13" s="381"/>
      <c r="S13" s="381"/>
      <c r="T13" s="381"/>
      <c r="U13" s="381"/>
      <c r="V13" s="381"/>
      <c r="W13" s="381"/>
    </row>
    <row r="14" spans="1:23">
      <c r="A14" s="162" t="s">
        <v>62</v>
      </c>
      <c r="B14" s="157"/>
      <c r="C14" s="612">
        <v>16402.249972080026</v>
      </c>
      <c r="D14" s="615">
        <v>-0.33060701408397503</v>
      </c>
      <c r="E14" s="612">
        <v>63552.488139160021</v>
      </c>
      <c r="F14" s="615">
        <v>0.23247498511493436</v>
      </c>
      <c r="G14" s="612">
        <v>91215.571372239996</v>
      </c>
      <c r="H14" s="615">
        <v>0.40826245479375456</v>
      </c>
      <c r="I14" s="612">
        <v>16563.020535430027</v>
      </c>
      <c r="J14" s="615">
        <v>-0.2650899685444319</v>
      </c>
      <c r="K14" s="612">
        <v>20507.223756199968</v>
      </c>
      <c r="L14" s="599">
        <v>-0.2821072943847307</v>
      </c>
      <c r="M14" s="378"/>
      <c r="N14" s="381"/>
      <c r="O14" s="381"/>
      <c r="P14" s="381"/>
      <c r="Q14" s="381"/>
      <c r="R14" s="381"/>
      <c r="S14" s="381"/>
      <c r="T14" s="381"/>
      <c r="U14" s="381"/>
      <c r="V14" s="381"/>
      <c r="W14" s="381"/>
    </row>
    <row r="15" spans="1:23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  <c r="M15" s="378"/>
      <c r="N15" s="381"/>
      <c r="O15" s="381"/>
      <c r="P15" s="381"/>
      <c r="Q15" s="381"/>
      <c r="R15" s="381"/>
      <c r="S15" s="381"/>
      <c r="T15" s="381"/>
      <c r="U15" s="381"/>
      <c r="V15" s="381"/>
      <c r="W15" s="381"/>
    </row>
    <row r="16" spans="1:23">
      <c r="A16" s="375" t="s">
        <v>293</v>
      </c>
      <c r="B16" s="157"/>
      <c r="C16" s="612">
        <v>16402.249972080026</v>
      </c>
      <c r="D16" s="615">
        <v>0.14391438132646645</v>
      </c>
      <c r="E16" s="612">
        <v>63552.488139160021</v>
      </c>
      <c r="F16" s="615">
        <v>0.55467263853068349</v>
      </c>
      <c r="G16" s="612">
        <v>91215.571372239996</v>
      </c>
      <c r="H16" s="615">
        <v>0.79113953905675527</v>
      </c>
      <c r="I16" s="612">
        <v>16563.020535430027</v>
      </c>
      <c r="J16" s="615">
        <v>0.14270696410215147</v>
      </c>
      <c r="K16" s="612">
        <v>20507.223756199968</v>
      </c>
      <c r="L16" s="616">
        <v>0.17537513328681967</v>
      </c>
      <c r="N16" s="381"/>
      <c r="O16" s="381"/>
      <c r="P16" s="381"/>
      <c r="Q16" s="381"/>
      <c r="R16" s="381"/>
      <c r="S16" s="381"/>
      <c r="T16" s="381"/>
      <c r="U16" s="381"/>
      <c r="V16" s="381"/>
      <c r="W16" s="381"/>
    </row>
    <row r="17" spans="1:23">
      <c r="A17" s="120" t="s">
        <v>202</v>
      </c>
      <c r="B17" s="157"/>
      <c r="C17" s="591">
        <v>101472.05764535003</v>
      </c>
      <c r="D17" s="595">
        <v>0.89032226815295856</v>
      </c>
      <c r="E17" s="591">
        <v>90380.521693650022</v>
      </c>
      <c r="F17" s="595">
        <v>0.78882202581626781</v>
      </c>
      <c r="G17" s="591">
        <v>53766.538406120002</v>
      </c>
      <c r="H17" s="595">
        <v>0.46633303690778077</v>
      </c>
      <c r="I17" s="591">
        <v>74680.726765320025</v>
      </c>
      <c r="J17" s="595">
        <v>0.64344904788493706</v>
      </c>
      <c r="K17" s="591">
        <v>99078.638571349977</v>
      </c>
      <c r="L17" s="598">
        <v>0.84730774150127675</v>
      </c>
      <c r="N17" s="381"/>
      <c r="O17" s="381"/>
      <c r="P17" s="381"/>
      <c r="Q17" s="381"/>
      <c r="R17" s="381"/>
      <c r="S17" s="381"/>
      <c r="T17" s="381"/>
      <c r="U17" s="381"/>
      <c r="V17" s="381"/>
      <c r="W17" s="381"/>
    </row>
    <row r="18" spans="1:23">
      <c r="A18" s="120" t="s">
        <v>203</v>
      </c>
      <c r="B18" s="131"/>
      <c r="C18" s="591">
        <v>21348.320522429993</v>
      </c>
      <c r="D18" s="595">
        <v>0.18731151796700773</v>
      </c>
      <c r="E18" s="591">
        <v>21425.036893339995</v>
      </c>
      <c r="F18" s="595">
        <v>0.18699317827217338</v>
      </c>
      <c r="G18" s="591">
        <v>7339.5282172700145</v>
      </c>
      <c r="H18" s="595">
        <v>6.3657891776054715E-2</v>
      </c>
      <c r="I18" s="591">
        <v>-36882.943412569992</v>
      </c>
      <c r="J18" s="595">
        <v>-0.31778339405546463</v>
      </c>
      <c r="K18" s="591">
        <v>6619.6000915399991</v>
      </c>
      <c r="L18" s="598">
        <v>5.6609966427478529E-2</v>
      </c>
      <c r="N18" s="381"/>
      <c r="O18" s="381"/>
      <c r="P18" s="381"/>
      <c r="Q18" s="381"/>
      <c r="R18" s="381"/>
      <c r="S18" s="381"/>
      <c r="T18" s="381"/>
      <c r="U18" s="381"/>
      <c r="V18" s="381"/>
      <c r="W18" s="381"/>
    </row>
    <row r="19" spans="1:23">
      <c r="A19" s="120" t="s">
        <v>204</v>
      </c>
      <c r="B19" s="131"/>
      <c r="C19" s="591">
        <v>80123.737122920036</v>
      </c>
      <c r="D19" s="595">
        <v>0.70301075018595083</v>
      </c>
      <c r="E19" s="591">
        <v>68955.48480031002</v>
      </c>
      <c r="F19" s="595">
        <v>0.60182884754409438</v>
      </c>
      <c r="G19" s="591">
        <v>46427.010188849985</v>
      </c>
      <c r="H19" s="595">
        <v>0.40267514513172609</v>
      </c>
      <c r="I19" s="591">
        <v>111563.67017789002</v>
      </c>
      <c r="J19" s="595">
        <v>0.96123244194040169</v>
      </c>
      <c r="K19" s="591">
        <v>92459.038479809984</v>
      </c>
      <c r="L19" s="598">
        <v>0.79069777507379835</v>
      </c>
      <c r="N19" s="381"/>
      <c r="O19" s="381"/>
      <c r="P19" s="381"/>
      <c r="Q19" s="381"/>
      <c r="R19" s="381"/>
      <c r="S19" s="381"/>
      <c r="T19" s="381"/>
      <c r="U19" s="381"/>
      <c r="V19" s="381"/>
      <c r="W19" s="381"/>
    </row>
    <row r="20" spans="1:23">
      <c r="A20" s="120" t="s">
        <v>291</v>
      </c>
      <c r="B20" s="131"/>
      <c r="C20" s="591">
        <v>-27315.394089140002</v>
      </c>
      <c r="D20" s="595">
        <v>-0.23966699981518991</v>
      </c>
      <c r="E20" s="591">
        <v>963.78664320999997</v>
      </c>
      <c r="F20" s="595">
        <v>8.411725426065858E-3</v>
      </c>
      <c r="G20" s="591">
        <v>56318.29446538999</v>
      </c>
      <c r="H20" s="595">
        <v>0.4884651694170174</v>
      </c>
      <c r="I20" s="591">
        <v>-88959.117416779991</v>
      </c>
      <c r="J20" s="595">
        <v>-0.76647164378015442</v>
      </c>
      <c r="K20" s="591">
        <v>-72963.802545220009</v>
      </c>
      <c r="L20" s="598">
        <v>-0.62397703114798775</v>
      </c>
      <c r="N20" s="381"/>
      <c r="O20" s="381"/>
      <c r="P20" s="381"/>
      <c r="Q20" s="381"/>
      <c r="R20" s="381"/>
      <c r="S20" s="381"/>
      <c r="T20" s="381"/>
      <c r="U20" s="381"/>
      <c r="V20" s="381"/>
      <c r="W20" s="381"/>
    </row>
    <row r="21" spans="1:23">
      <c r="A21" s="120" t="s">
        <v>17</v>
      </c>
      <c r="B21" s="131"/>
      <c r="C21" s="591">
        <v>-493.59611723</v>
      </c>
      <c r="D21" s="595">
        <v>-4.3308436316492251E-3</v>
      </c>
      <c r="E21" s="591">
        <v>7.5159276300000002</v>
      </c>
      <c r="F21" s="595">
        <v>6.5597422407903661E-5</v>
      </c>
      <c r="G21" s="591">
        <v>1060.0439150899999</v>
      </c>
      <c r="H21" s="595">
        <v>9.194073355543857E-3</v>
      </c>
      <c r="I21" s="591">
        <v>-1714.5577861799995</v>
      </c>
      <c r="J21" s="595">
        <v>-1.4772627729347978E-2</v>
      </c>
      <c r="K21" s="591">
        <v>-1453.9906931799997</v>
      </c>
      <c r="L21" s="598">
        <v>-1.2434340925213979E-2</v>
      </c>
      <c r="N21" s="381"/>
      <c r="O21" s="381"/>
      <c r="P21" s="381"/>
      <c r="Q21" s="381"/>
      <c r="R21" s="381"/>
      <c r="S21" s="381"/>
      <c r="T21" s="381"/>
      <c r="U21" s="381"/>
      <c r="V21" s="381"/>
      <c r="W21" s="381"/>
    </row>
    <row r="22" spans="1:23">
      <c r="A22" s="120" t="s">
        <v>63</v>
      </c>
      <c r="B22" s="131"/>
      <c r="C22" s="591">
        <v>-26821.79797191</v>
      </c>
      <c r="D22" s="595">
        <v>-0.23533615618354067</v>
      </c>
      <c r="E22" s="591">
        <v>956.27071558</v>
      </c>
      <c r="F22" s="595">
        <v>8.3461280036579537E-3</v>
      </c>
      <c r="G22" s="591">
        <v>55258.250550299992</v>
      </c>
      <c r="H22" s="595">
        <v>0.4792710960614735</v>
      </c>
      <c r="I22" s="591">
        <v>-87244.559630599993</v>
      </c>
      <c r="J22" s="595">
        <v>-0.75169901605080647</v>
      </c>
      <c r="K22" s="591">
        <v>-71509.811852040002</v>
      </c>
      <c r="L22" s="598">
        <v>-0.61154269022277385</v>
      </c>
      <c r="N22" s="381"/>
      <c r="O22" s="381"/>
      <c r="P22" s="381"/>
      <c r="Q22" s="381"/>
      <c r="R22" s="381"/>
      <c r="S22" s="381"/>
      <c r="T22" s="381"/>
      <c r="U22" s="381"/>
      <c r="V22" s="381"/>
      <c r="W22" s="381"/>
    </row>
    <row r="23" spans="1:23">
      <c r="A23" s="120" t="s">
        <v>64</v>
      </c>
      <c r="B23" s="131"/>
      <c r="C23" s="591">
        <v>-25042.359999889999</v>
      </c>
      <c r="D23" s="595">
        <v>-0.21972325458235836</v>
      </c>
      <c r="E23" s="591">
        <v>-27881.449614760004</v>
      </c>
      <c r="F23" s="595">
        <v>-0.24334337925551508</v>
      </c>
      <c r="G23" s="591">
        <v>-19438.174620769994</v>
      </c>
      <c r="H23" s="595">
        <v>-0.16859301847514202</v>
      </c>
      <c r="I23" s="591">
        <v>31410.010139759994</v>
      </c>
      <c r="J23" s="595">
        <v>0.27062860786017662</v>
      </c>
      <c r="K23" s="591">
        <v>-5309.6257832299998</v>
      </c>
      <c r="L23" s="598">
        <v>-4.5407235055675024E-2</v>
      </c>
      <c r="N23" s="381"/>
      <c r="O23" s="381"/>
      <c r="P23" s="381"/>
      <c r="Q23" s="381"/>
      <c r="R23" s="381"/>
      <c r="S23" s="381"/>
      <c r="T23" s="381"/>
      <c r="U23" s="381"/>
      <c r="V23" s="381"/>
      <c r="W23" s="381"/>
    </row>
    <row r="24" spans="1:23" ht="14.25" customHeight="1">
      <c r="A24" s="120" t="s">
        <v>205</v>
      </c>
      <c r="B24" s="131"/>
      <c r="C24" s="591">
        <v>-125.7682153999996</v>
      </c>
      <c r="D24" s="595">
        <v>-1.1034982969186763E-3</v>
      </c>
      <c r="E24" s="591">
        <v>90.046918649999952</v>
      </c>
      <c r="F24" s="595">
        <v>7.8591040920043885E-4</v>
      </c>
      <c r="G24" s="591">
        <v>568.91312149999987</v>
      </c>
      <c r="H24" s="595">
        <v>4.9343512070991347E-3</v>
      </c>
      <c r="I24" s="591">
        <v>11.143129449999947</v>
      </c>
      <c r="J24" s="595">
        <v>9.6009189326618397E-5</v>
      </c>
      <c r="K24" s="591">
        <v>-297.98648670000011</v>
      </c>
      <c r="L24" s="598">
        <v>-2.5483420107943167E-3</v>
      </c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</row>
    <row r="25" spans="1:23">
      <c r="A25" s="120" t="s">
        <v>206</v>
      </c>
      <c r="B25" s="131"/>
      <c r="C25" s="591">
        <v>-32586.285368839999</v>
      </c>
      <c r="D25" s="595">
        <v>-0.28591413413202516</v>
      </c>
      <c r="E25" s="591">
        <v>-0.41750158999999998</v>
      </c>
      <c r="F25" s="595">
        <v>-3.6438653355156644E-6</v>
      </c>
      <c r="G25" s="591">
        <v>0</v>
      </c>
      <c r="H25" s="595">
        <v>0</v>
      </c>
      <c r="I25" s="591">
        <v>-579.74208232000001</v>
      </c>
      <c r="J25" s="595">
        <v>-4.9950570521344112E-3</v>
      </c>
      <c r="K25" s="591">
        <v>0</v>
      </c>
      <c r="L25" s="598">
        <v>0</v>
      </c>
      <c r="N25" s="381"/>
      <c r="O25" s="381"/>
      <c r="P25" s="381"/>
      <c r="Q25" s="381"/>
      <c r="R25" s="381"/>
      <c r="S25" s="381"/>
      <c r="T25" s="381"/>
      <c r="U25" s="381"/>
      <c r="V25" s="381"/>
      <c r="W25" s="381"/>
    </row>
    <row r="26" spans="1:23" ht="12.75" customHeight="1">
      <c r="A26" s="120"/>
      <c r="B26" s="131"/>
      <c r="C26" s="193"/>
      <c r="D26" s="101"/>
      <c r="E26" s="426"/>
      <c r="F26" s="101"/>
      <c r="G26" s="426"/>
      <c r="H26" s="101"/>
      <c r="I26" s="193"/>
      <c r="J26" s="101"/>
      <c r="K26" s="193"/>
      <c r="L26" s="102"/>
      <c r="M26" s="382"/>
    </row>
    <row r="27" spans="1:23">
      <c r="A27" s="162" t="s">
        <v>65</v>
      </c>
      <c r="B27" s="157"/>
      <c r="C27" s="422"/>
      <c r="D27" s="596">
        <v>-0.47452139541044147</v>
      </c>
      <c r="E27" s="425"/>
      <c r="F27" s="596">
        <v>-0.32219765341574913</v>
      </c>
      <c r="G27" s="425"/>
      <c r="H27" s="596">
        <v>-0.38287708426300071</v>
      </c>
      <c r="I27" s="422"/>
      <c r="J27" s="596">
        <v>-0.40779693264658334</v>
      </c>
      <c r="K27" s="422"/>
      <c r="L27" s="599">
        <v>-0.45748242767155034</v>
      </c>
    </row>
    <row r="28" spans="1:23">
      <c r="A28" s="120"/>
      <c r="B28" s="131"/>
      <c r="C28" s="426"/>
      <c r="D28" s="101"/>
      <c r="E28" s="426"/>
      <c r="F28" s="101"/>
      <c r="G28" s="193"/>
      <c r="H28" s="101"/>
      <c r="I28" s="193"/>
      <c r="J28" s="101"/>
      <c r="K28" s="193"/>
      <c r="L28" s="102"/>
    </row>
    <row r="29" spans="1:23">
      <c r="A29" s="120" t="s">
        <v>34</v>
      </c>
      <c r="B29" s="131"/>
      <c r="C29" s="592">
        <v>11397227.866249099</v>
      </c>
      <c r="D29" s="101"/>
      <c r="E29" s="592">
        <v>11457656.9537501</v>
      </c>
      <c r="F29" s="101"/>
      <c r="G29" s="592">
        <v>11529643.8705355</v>
      </c>
      <c r="H29" s="101"/>
      <c r="I29" s="592">
        <v>11606315.5289142</v>
      </c>
      <c r="J29" s="101"/>
      <c r="K29" s="592">
        <v>11693347.495657301</v>
      </c>
      <c r="L29" s="102"/>
    </row>
    <row r="30" spans="1:23" ht="12.75" customHeight="1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3" ht="12" customHeight="1">
      <c r="A31" s="109"/>
      <c r="B31" s="109"/>
      <c r="C31" s="383"/>
      <c r="D31" s="170"/>
      <c r="E31" s="383"/>
      <c r="F31" s="170"/>
      <c r="G31" s="383"/>
      <c r="H31" s="170"/>
      <c r="I31" s="383"/>
      <c r="J31" s="170"/>
      <c r="K31" s="383"/>
      <c r="L31" s="170"/>
    </row>
    <row r="32" spans="1:23" ht="9.75" customHeight="1">
      <c r="A32" s="171" t="s">
        <v>16</v>
      </c>
      <c r="B32" s="115"/>
      <c r="C32" s="384"/>
      <c r="D32" s="173"/>
      <c r="E32" s="384"/>
      <c r="F32" s="173"/>
      <c r="G32" s="384"/>
      <c r="H32" s="173"/>
      <c r="I32" s="384"/>
      <c r="J32" s="173"/>
      <c r="K32" s="384"/>
      <c r="L32" s="173"/>
    </row>
    <row r="33" spans="1:12" ht="9.75" customHeight="1">
      <c r="A33" s="171" t="s">
        <v>375</v>
      </c>
      <c r="B33" s="115"/>
      <c r="C33" s="384"/>
      <c r="D33" s="173"/>
      <c r="E33" s="384"/>
      <c r="F33" s="173"/>
      <c r="G33" s="384"/>
      <c r="H33" s="173"/>
      <c r="I33" s="384"/>
      <c r="J33" s="173"/>
      <c r="K33" s="384"/>
      <c r="L33" s="173"/>
    </row>
    <row r="34" spans="1:12" ht="9.75" customHeight="1">
      <c r="A34" s="171" t="s">
        <v>284</v>
      </c>
      <c r="B34" s="115"/>
      <c r="C34" s="384"/>
      <c r="D34" s="173"/>
      <c r="E34" s="384"/>
      <c r="F34" s="173"/>
      <c r="G34" s="384"/>
      <c r="H34" s="173"/>
      <c r="I34" s="384"/>
      <c r="J34" s="173"/>
      <c r="K34" s="384"/>
      <c r="L34" s="173"/>
    </row>
    <row r="35" spans="1:12" ht="9.75" customHeight="1">
      <c r="A35" s="171" t="s">
        <v>301</v>
      </c>
      <c r="B35" s="115"/>
      <c r="C35" s="384"/>
      <c r="D35" s="173"/>
      <c r="E35" s="384"/>
      <c r="F35" s="173"/>
      <c r="G35" s="384"/>
      <c r="H35" s="173"/>
      <c r="I35" s="384"/>
      <c r="J35" s="173"/>
      <c r="K35" s="384"/>
      <c r="L35" s="173"/>
    </row>
    <row r="36" spans="1:12" ht="9.75" customHeight="1">
      <c r="A36" s="171" t="s">
        <v>292</v>
      </c>
      <c r="B36" s="115"/>
      <c r="C36" s="384"/>
      <c r="D36" s="173"/>
      <c r="E36" s="384"/>
      <c r="F36" s="173"/>
      <c r="G36" s="384"/>
      <c r="H36" s="173"/>
      <c r="I36" s="384"/>
      <c r="J36" s="173"/>
      <c r="K36" s="384"/>
      <c r="L36" s="173"/>
    </row>
    <row r="37" spans="1:12" ht="9.75" customHeight="1">
      <c r="A37" s="174" t="s">
        <v>198</v>
      </c>
      <c r="B37" s="115"/>
      <c r="C37" s="384"/>
      <c r="D37" s="384"/>
      <c r="E37" s="384"/>
      <c r="F37" s="384"/>
      <c r="G37" s="384"/>
      <c r="H37" s="384"/>
      <c r="I37" s="384"/>
      <c r="J37" s="384"/>
      <c r="K37" s="384"/>
      <c r="L37" s="384"/>
    </row>
    <row r="38" spans="1:12">
      <c r="A38" s="115"/>
      <c r="B38" s="115"/>
      <c r="C38" s="384"/>
      <c r="D38" s="384"/>
      <c r="E38" s="384"/>
      <c r="F38" s="398"/>
      <c r="G38" s="384"/>
      <c r="H38" s="384"/>
      <c r="I38" s="384"/>
      <c r="J38" s="384"/>
      <c r="K38" s="384"/>
      <c r="L38" s="384"/>
    </row>
    <row r="39" spans="1:12">
      <c r="A39" s="115"/>
      <c r="B39" s="115"/>
      <c r="C39" s="384"/>
      <c r="D39" s="363"/>
      <c r="E39" s="384"/>
      <c r="F39" s="384"/>
      <c r="G39" s="384"/>
      <c r="H39" s="384"/>
      <c r="I39" s="384"/>
      <c r="J39" s="384"/>
      <c r="K39" s="384"/>
      <c r="L39" s="384"/>
    </row>
    <row r="40" spans="1:12">
      <c r="A40" s="115"/>
      <c r="B40" s="115"/>
      <c r="C40" s="613"/>
      <c r="D40" s="384"/>
      <c r="E40" s="384"/>
      <c r="F40" s="384"/>
      <c r="G40" s="384"/>
      <c r="H40" s="384"/>
      <c r="I40" s="384"/>
      <c r="J40" s="384"/>
      <c r="K40" s="384"/>
      <c r="L40" s="384"/>
    </row>
    <row r="41" spans="1:12">
      <c r="A41" s="115"/>
      <c r="B41" s="174"/>
      <c r="C41" s="613"/>
      <c r="D41" s="384"/>
      <c r="E41" s="384"/>
      <c r="F41" s="384"/>
      <c r="G41" s="384"/>
      <c r="H41" s="384"/>
      <c r="I41" s="384"/>
      <c r="J41" s="384"/>
      <c r="K41" s="384"/>
      <c r="L41" s="384"/>
    </row>
    <row r="42" spans="1:12">
      <c r="A42" s="115"/>
      <c r="B42" s="174"/>
      <c r="C42" s="614"/>
      <c r="D42" s="384"/>
      <c r="E42" s="384"/>
      <c r="F42" s="384"/>
      <c r="G42" s="384"/>
      <c r="H42" s="384"/>
      <c r="I42" s="400"/>
      <c r="J42" s="384"/>
      <c r="K42" s="398"/>
      <c r="L42" s="384"/>
    </row>
    <row r="43" spans="1:12">
      <c r="B43" s="174"/>
      <c r="C43" s="451"/>
      <c r="D43" s="384"/>
      <c r="E43" s="384"/>
      <c r="F43" s="384"/>
      <c r="G43" s="384"/>
      <c r="H43" s="384"/>
      <c r="I43" s="384"/>
      <c r="J43" s="384"/>
      <c r="K43" s="384"/>
      <c r="L43" s="384"/>
    </row>
    <row r="44" spans="1:12">
      <c r="B44" s="174"/>
      <c r="C44" s="384"/>
      <c r="D44" s="384"/>
      <c r="E44" s="384"/>
      <c r="F44" s="384"/>
      <c r="G44" s="400"/>
      <c r="H44" s="384"/>
      <c r="I44" s="398"/>
      <c r="J44" s="384"/>
      <c r="K44" s="384"/>
      <c r="L44" s="384"/>
    </row>
    <row r="45" spans="1:12">
      <c r="A45" s="385"/>
      <c r="B45" s="174"/>
      <c r="C45" s="384"/>
      <c r="D45" s="384"/>
      <c r="E45" s="384"/>
      <c r="F45" s="384"/>
      <c r="G45" s="384"/>
      <c r="H45" s="384"/>
      <c r="I45" s="384"/>
      <c r="J45" s="384"/>
      <c r="K45" s="384"/>
      <c r="L45" s="384"/>
    </row>
    <row r="46" spans="1:12">
      <c r="B46" s="174"/>
      <c r="C46" s="384"/>
      <c r="D46" s="384"/>
      <c r="E46" s="384"/>
      <c r="F46" s="384"/>
      <c r="G46" s="398"/>
      <c r="H46" s="384"/>
      <c r="I46" s="399"/>
      <c r="J46" s="384"/>
      <c r="K46" s="384"/>
      <c r="L46" s="384"/>
    </row>
    <row r="47" spans="1:12">
      <c r="B47" s="174"/>
      <c r="C47" s="384"/>
      <c r="D47" s="384"/>
      <c r="E47" s="384"/>
      <c r="F47" s="384"/>
      <c r="G47" s="398"/>
      <c r="H47" s="384"/>
      <c r="I47" s="384"/>
      <c r="J47" s="384"/>
      <c r="K47" s="384"/>
      <c r="L47" s="384"/>
    </row>
    <row r="48" spans="1:12">
      <c r="B48" s="174"/>
      <c r="C48" s="384"/>
      <c r="D48" s="384"/>
      <c r="E48" s="384"/>
      <c r="F48" s="384"/>
      <c r="G48" s="384"/>
      <c r="H48" s="384"/>
      <c r="I48" s="384"/>
      <c r="J48" s="384"/>
      <c r="K48" s="384"/>
      <c r="L48" s="384"/>
    </row>
    <row r="49" spans="1:12">
      <c r="A49" s="385"/>
      <c r="B49" s="174"/>
      <c r="C49" s="384"/>
      <c r="D49" s="384"/>
      <c r="E49" s="384"/>
      <c r="F49" s="384"/>
      <c r="G49" s="384"/>
      <c r="H49" s="384"/>
      <c r="I49" s="384"/>
      <c r="J49" s="384"/>
      <c r="K49" s="384"/>
      <c r="L49" s="384"/>
    </row>
    <row r="50" spans="1:12">
      <c r="A50" s="385"/>
      <c r="B50" s="174"/>
      <c r="C50" s="384"/>
      <c r="D50" s="384"/>
      <c r="E50" s="384"/>
      <c r="F50" s="384"/>
      <c r="G50" s="384"/>
      <c r="H50" s="384"/>
      <c r="I50" s="384"/>
      <c r="J50" s="384"/>
      <c r="K50" s="384"/>
      <c r="L50" s="384"/>
    </row>
    <row r="51" spans="1:12">
      <c r="A51" s="177"/>
      <c r="B51" s="174"/>
      <c r="C51" s="384"/>
      <c r="D51" s="384"/>
      <c r="E51" s="384"/>
      <c r="F51" s="384"/>
      <c r="G51" s="384"/>
      <c r="H51" s="384"/>
      <c r="I51" s="384"/>
      <c r="J51" s="384"/>
      <c r="K51" s="384"/>
      <c r="L51" s="384"/>
    </row>
    <row r="52" spans="1:12">
      <c r="A52" s="178"/>
      <c r="B52" s="115"/>
      <c r="C52" s="384"/>
      <c r="D52" s="384"/>
      <c r="E52" s="384"/>
      <c r="F52" s="384"/>
      <c r="G52" s="384"/>
      <c r="H52" s="384"/>
      <c r="I52" s="384"/>
      <c r="J52" s="384"/>
      <c r="K52" s="384"/>
      <c r="L52" s="384"/>
    </row>
    <row r="53" spans="1:12">
      <c r="A53" s="178"/>
      <c r="B53" s="115"/>
      <c r="C53" s="384"/>
      <c r="D53" s="384"/>
      <c r="E53" s="384"/>
      <c r="F53" s="384"/>
      <c r="G53" s="384"/>
      <c r="H53" s="384"/>
      <c r="I53" s="384"/>
      <c r="J53" s="384"/>
      <c r="K53" s="384"/>
      <c r="L53" s="384"/>
    </row>
    <row r="54" spans="1:12">
      <c r="B54" s="115"/>
      <c r="C54" s="384"/>
      <c r="D54" s="384"/>
      <c r="E54" s="384"/>
      <c r="F54" s="384"/>
      <c r="G54" s="384"/>
      <c r="H54" s="384"/>
      <c r="I54" s="384"/>
      <c r="J54" s="384"/>
      <c r="K54" s="384"/>
      <c r="L54" s="384"/>
    </row>
    <row r="55" spans="1:12">
      <c r="A55" s="178"/>
      <c r="B55" s="115"/>
      <c r="C55" s="384"/>
      <c r="D55" s="384"/>
      <c r="E55" s="384"/>
      <c r="F55" s="384"/>
      <c r="G55" s="384"/>
      <c r="H55" s="384"/>
      <c r="I55" s="384"/>
      <c r="J55" s="384"/>
      <c r="K55" s="384"/>
      <c r="L55" s="384"/>
    </row>
    <row r="56" spans="1:12">
      <c r="A56" s="178"/>
      <c r="B56" s="115"/>
      <c r="C56" s="384"/>
      <c r="D56" s="384"/>
      <c r="E56" s="384"/>
      <c r="F56" s="384"/>
      <c r="G56" s="384"/>
      <c r="H56" s="384"/>
      <c r="I56" s="384"/>
      <c r="J56" s="384"/>
      <c r="K56" s="384"/>
      <c r="L56" s="384"/>
    </row>
    <row r="57" spans="1:12">
      <c r="A57" s="178"/>
      <c r="B57" s="115"/>
      <c r="C57" s="384"/>
      <c r="D57" s="384"/>
      <c r="E57" s="384"/>
      <c r="F57" s="384"/>
      <c r="G57" s="384"/>
      <c r="H57" s="384"/>
      <c r="I57" s="384"/>
      <c r="J57" s="384"/>
      <c r="K57" s="384"/>
      <c r="L57" s="384"/>
    </row>
    <row r="58" spans="1:12">
      <c r="A58" s="178"/>
      <c r="B58" s="115"/>
      <c r="C58" s="384"/>
      <c r="D58" s="384"/>
      <c r="E58" s="384"/>
      <c r="F58" s="384"/>
      <c r="G58" s="384"/>
      <c r="H58" s="384"/>
      <c r="I58" s="384"/>
      <c r="J58" s="384"/>
      <c r="K58" s="384"/>
      <c r="L58" s="384"/>
    </row>
    <row r="59" spans="1:12">
      <c r="A59" s="178"/>
      <c r="B59" s="115"/>
      <c r="C59" s="384"/>
      <c r="D59" s="384"/>
      <c r="E59" s="384"/>
      <c r="F59" s="384"/>
      <c r="G59" s="384"/>
      <c r="H59" s="384"/>
      <c r="I59" s="384"/>
      <c r="J59" s="384"/>
      <c r="K59" s="384"/>
      <c r="L59" s="384"/>
    </row>
    <row r="60" spans="1:12">
      <c r="A60" s="178"/>
      <c r="B60" s="115"/>
      <c r="C60" s="384"/>
      <c r="D60" s="384"/>
      <c r="E60" s="384"/>
      <c r="F60" s="384"/>
      <c r="G60" s="384"/>
      <c r="H60" s="384"/>
      <c r="I60" s="384"/>
      <c r="J60" s="384"/>
      <c r="K60" s="384"/>
      <c r="L60" s="384"/>
    </row>
    <row r="61" spans="1:12">
      <c r="A61" s="178"/>
      <c r="B61" s="115"/>
      <c r="C61" s="384"/>
      <c r="D61" s="384"/>
      <c r="E61" s="384"/>
      <c r="F61" s="384"/>
      <c r="G61" s="384"/>
      <c r="H61" s="384"/>
      <c r="I61" s="384"/>
      <c r="J61" s="384"/>
      <c r="K61" s="384"/>
      <c r="L61" s="384"/>
    </row>
    <row r="62" spans="1:12">
      <c r="A62" s="178"/>
      <c r="B62" s="115"/>
      <c r="C62" s="384"/>
      <c r="D62" s="384"/>
      <c r="E62" s="384"/>
      <c r="F62" s="384"/>
      <c r="G62" s="384"/>
      <c r="H62" s="384"/>
      <c r="I62" s="384"/>
      <c r="J62" s="384"/>
      <c r="K62" s="384"/>
      <c r="L62" s="384"/>
    </row>
    <row r="63" spans="1:12">
      <c r="A63" s="178"/>
      <c r="B63" s="115"/>
      <c r="C63" s="384"/>
      <c r="D63" s="384"/>
      <c r="E63" s="384"/>
      <c r="F63" s="384"/>
      <c r="G63" s="384"/>
      <c r="H63" s="384"/>
      <c r="I63" s="384"/>
      <c r="J63" s="384"/>
      <c r="K63" s="384"/>
      <c r="L63" s="384"/>
    </row>
    <row r="64" spans="1:12">
      <c r="A64" s="178"/>
      <c r="B64" s="115"/>
      <c r="C64" s="384"/>
      <c r="D64" s="384"/>
      <c r="E64" s="384"/>
      <c r="F64" s="384"/>
      <c r="G64" s="384"/>
      <c r="H64" s="384"/>
      <c r="I64" s="384"/>
      <c r="J64" s="384"/>
      <c r="K64" s="384"/>
      <c r="L64" s="384"/>
    </row>
    <row r="65" spans="1:12">
      <c r="A65" s="178"/>
      <c r="B65" s="115"/>
      <c r="C65" s="384"/>
      <c r="D65" s="384"/>
      <c r="E65" s="384"/>
      <c r="F65" s="384"/>
      <c r="G65" s="384"/>
      <c r="H65" s="384"/>
      <c r="I65" s="384"/>
      <c r="J65" s="384"/>
      <c r="K65" s="384"/>
      <c r="L65" s="384"/>
    </row>
    <row r="66" spans="1:12">
      <c r="A66" s="178"/>
      <c r="B66" s="115"/>
      <c r="C66" s="384"/>
      <c r="D66" s="384"/>
      <c r="E66" s="384"/>
      <c r="F66" s="384"/>
      <c r="G66" s="384"/>
      <c r="H66" s="384"/>
      <c r="I66" s="384"/>
      <c r="J66" s="384"/>
      <c r="K66" s="384"/>
      <c r="L66" s="384"/>
    </row>
    <row r="67" spans="1:12">
      <c r="A67" s="178"/>
      <c r="B67" s="115"/>
      <c r="C67" s="384"/>
      <c r="D67" s="384"/>
      <c r="E67" s="384"/>
      <c r="F67" s="384"/>
      <c r="G67" s="384"/>
      <c r="H67" s="384"/>
      <c r="I67" s="384"/>
      <c r="J67" s="384"/>
      <c r="K67" s="384"/>
      <c r="L67" s="384"/>
    </row>
    <row r="68" spans="1:12">
      <c r="A68" s="178"/>
      <c r="B68" s="115"/>
      <c r="C68" s="384"/>
      <c r="D68" s="384"/>
      <c r="E68" s="384"/>
      <c r="F68" s="384"/>
      <c r="G68" s="384"/>
      <c r="H68" s="384"/>
      <c r="I68" s="384"/>
      <c r="J68" s="384"/>
      <c r="K68" s="384"/>
      <c r="L68" s="384"/>
    </row>
    <row r="69" spans="1:12">
      <c r="A69" s="178"/>
      <c r="B69" s="115"/>
      <c r="C69" s="384"/>
      <c r="D69" s="384"/>
      <c r="E69" s="384"/>
      <c r="F69" s="384"/>
      <c r="G69" s="384"/>
      <c r="H69" s="384"/>
      <c r="I69" s="384"/>
      <c r="J69" s="384"/>
      <c r="K69" s="384"/>
      <c r="L69" s="384"/>
    </row>
    <row r="70" spans="1:12">
      <c r="A70" s="178"/>
      <c r="B70" s="115"/>
      <c r="C70" s="384"/>
      <c r="D70" s="384"/>
      <c r="E70" s="384"/>
      <c r="F70" s="384"/>
      <c r="G70" s="384"/>
      <c r="H70" s="384"/>
      <c r="I70" s="384"/>
      <c r="J70" s="384"/>
      <c r="K70" s="384"/>
      <c r="L70" s="384"/>
    </row>
    <row r="71" spans="1:12">
      <c r="A71" s="178"/>
      <c r="B71" s="115"/>
      <c r="C71" s="384"/>
      <c r="D71" s="384"/>
      <c r="E71" s="384"/>
      <c r="F71" s="384"/>
      <c r="G71" s="384"/>
      <c r="H71" s="384"/>
      <c r="I71" s="384"/>
      <c r="J71" s="384"/>
      <c r="K71" s="384"/>
      <c r="L71" s="384"/>
    </row>
    <row r="72" spans="1:12">
      <c r="A72" s="178"/>
      <c r="B72" s="115"/>
      <c r="C72" s="384"/>
      <c r="D72" s="384"/>
      <c r="E72" s="384"/>
      <c r="F72" s="384"/>
      <c r="G72" s="384"/>
      <c r="H72" s="384"/>
      <c r="I72" s="384"/>
      <c r="J72" s="384"/>
      <c r="K72" s="384"/>
      <c r="L72" s="384"/>
    </row>
    <row r="73" spans="1:12">
      <c r="A73" s="178"/>
      <c r="B73" s="115"/>
      <c r="C73" s="384"/>
      <c r="D73" s="384"/>
      <c r="E73" s="384"/>
      <c r="F73" s="384"/>
      <c r="G73" s="384"/>
      <c r="H73" s="384"/>
      <c r="I73" s="384"/>
      <c r="J73" s="384"/>
      <c r="K73" s="384"/>
      <c r="L73" s="384"/>
    </row>
    <row r="74" spans="1:12">
      <c r="A74" s="178"/>
      <c r="B74" s="115"/>
      <c r="C74" s="384"/>
      <c r="D74" s="384"/>
      <c r="E74" s="384"/>
      <c r="F74" s="384"/>
      <c r="G74" s="384"/>
      <c r="H74" s="384"/>
      <c r="I74" s="384"/>
      <c r="J74" s="384"/>
      <c r="K74" s="384"/>
      <c r="L74" s="384"/>
    </row>
    <row r="75" spans="1:12">
      <c r="A75" s="178"/>
      <c r="B75" s="115"/>
      <c r="C75" s="384"/>
      <c r="D75" s="384"/>
      <c r="E75" s="384"/>
      <c r="F75" s="384"/>
      <c r="G75" s="384"/>
      <c r="H75" s="384"/>
      <c r="I75" s="384"/>
      <c r="J75" s="384"/>
      <c r="K75" s="384"/>
      <c r="L75" s="384"/>
    </row>
    <row r="76" spans="1:12">
      <c r="A76" s="178"/>
      <c r="B76" s="115"/>
      <c r="C76" s="384"/>
      <c r="D76" s="384"/>
      <c r="E76" s="384"/>
      <c r="F76" s="384"/>
      <c r="G76" s="384"/>
      <c r="H76" s="384"/>
      <c r="I76" s="384"/>
      <c r="J76" s="384"/>
      <c r="K76" s="384"/>
      <c r="L76" s="384"/>
    </row>
    <row r="77" spans="1:12">
      <c r="A77" s="178"/>
      <c r="B77" s="115"/>
      <c r="C77" s="384"/>
      <c r="D77" s="384"/>
      <c r="E77" s="384"/>
      <c r="F77" s="384"/>
      <c r="G77" s="384"/>
      <c r="H77" s="384"/>
      <c r="I77" s="384"/>
      <c r="J77" s="384"/>
      <c r="K77" s="384"/>
      <c r="L77" s="384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78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  <row r="110" spans="1:12">
      <c r="C110" s="179"/>
      <c r="D110" s="180"/>
      <c r="E110" s="179"/>
      <c r="F110" s="179"/>
      <c r="G110" s="179"/>
      <c r="H110" s="179"/>
      <c r="I110" s="179"/>
      <c r="J110" s="180"/>
      <c r="K110" s="179"/>
      <c r="L110" s="180"/>
    </row>
  </sheetData>
  <phoneticPr fontId="37" type="noConversion"/>
  <conditionalFormatting sqref="E5:E6">
    <cfRule type="expression" dxfId="48" priority="4" stopIfTrue="1">
      <formula>$E$7="Janeiro"</formula>
    </cfRule>
  </conditionalFormatting>
  <conditionalFormatting sqref="G5:G6">
    <cfRule type="expression" dxfId="47" priority="3" stopIfTrue="1">
      <formula>$G$7="Janeiro"</formula>
    </cfRule>
  </conditionalFormatting>
  <conditionalFormatting sqref="I5:I6">
    <cfRule type="expression" dxfId="46" priority="1" stopIfTrue="1">
      <formula>$I$7="Janeiro"</formula>
    </cfRule>
  </conditionalFormatting>
  <conditionalFormatting sqref="K5:K6">
    <cfRule type="expression" dxfId="45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0"/>
  <dimension ref="A1:W112"/>
  <sheetViews>
    <sheetView showGridLines="0" workbookViewId="0"/>
  </sheetViews>
  <sheetFormatPr defaultColWidth="9.1796875" defaultRowHeight="12.5"/>
  <cols>
    <col min="1" max="1" width="10.81640625" style="118" customWidth="1"/>
    <col min="2" max="2" width="17.1796875" style="118" customWidth="1"/>
    <col min="3" max="3" width="7.81640625" style="118" customWidth="1"/>
    <col min="4" max="4" width="4.81640625" style="118" customWidth="1"/>
    <col min="5" max="5" width="7.81640625" style="118" customWidth="1"/>
    <col min="6" max="6" width="4.54296875" style="118" customWidth="1"/>
    <col min="7" max="7" width="7.54296875" style="118" customWidth="1"/>
    <col min="8" max="8" width="5" style="118" customWidth="1"/>
    <col min="9" max="9" width="7.54296875" style="118" customWidth="1"/>
    <col min="10" max="10" width="5" style="118" customWidth="1"/>
    <col min="11" max="11" width="7.453125" style="118" customWidth="1"/>
    <col min="12" max="12" width="5" style="118" customWidth="1"/>
    <col min="13" max="13" width="12.453125" style="1" bestFit="1" customWidth="1"/>
    <col min="14" max="14" width="13.90625" style="1" customWidth="1"/>
    <col min="15" max="23" width="5.1796875" style="1" customWidth="1"/>
    <col min="24" max="16384" width="9.1796875" style="1"/>
  </cols>
  <sheetData>
    <row r="1" spans="1:23" ht="21" customHeight="1">
      <c r="A1" s="108" t="s">
        <v>483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3" ht="14.15" customHeight="1">
      <c r="A2" s="114"/>
      <c r="B2" s="386" t="s">
        <v>120</v>
      </c>
      <c r="C2" s="115"/>
      <c r="D2" s="115"/>
      <c r="E2" s="116"/>
      <c r="F2" s="117"/>
      <c r="H2" s="117"/>
      <c r="L2" s="119"/>
    </row>
    <row r="3" spans="1:23" ht="14.15" customHeight="1">
      <c r="A3" s="120"/>
      <c r="B3" s="115"/>
      <c r="D3" s="121"/>
      <c r="E3" s="122"/>
      <c r="F3" s="117"/>
      <c r="H3" s="117"/>
      <c r="L3" s="119"/>
    </row>
    <row r="4" spans="1:23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124</v>
      </c>
    </row>
    <row r="5" spans="1:23" ht="12.75" customHeight="1">
      <c r="A5" s="127" t="s">
        <v>131</v>
      </c>
      <c r="B5" s="128"/>
      <c r="C5" s="626">
        <v>2022</v>
      </c>
      <c r="D5" s="603"/>
      <c r="E5" s="602">
        <v>2023</v>
      </c>
      <c r="F5" s="604"/>
      <c r="G5" s="605">
        <v>2024</v>
      </c>
      <c r="H5" s="605"/>
      <c r="I5" s="605" t="s">
        <v>297</v>
      </c>
      <c r="J5" s="605"/>
      <c r="K5" s="605" t="s">
        <v>297</v>
      </c>
      <c r="L5" s="606"/>
    </row>
    <row r="6" spans="1:23">
      <c r="A6" s="120"/>
      <c r="B6" s="131"/>
      <c r="C6" s="627"/>
      <c r="D6" s="609"/>
      <c r="E6" s="608"/>
      <c r="F6" s="610"/>
      <c r="G6" s="610"/>
      <c r="H6" s="610"/>
      <c r="I6" s="610"/>
      <c r="J6" s="610"/>
      <c r="K6" s="610"/>
      <c r="L6" s="611"/>
    </row>
    <row r="7" spans="1:23">
      <c r="A7" s="120"/>
      <c r="B7" s="136"/>
      <c r="C7" s="90" t="s">
        <v>182</v>
      </c>
      <c r="D7" s="137"/>
      <c r="E7" s="90" t="s">
        <v>182</v>
      </c>
      <c r="F7" s="137"/>
      <c r="G7" s="90" t="s">
        <v>295</v>
      </c>
      <c r="H7" s="137"/>
      <c r="I7" s="90" t="s">
        <v>296</v>
      </c>
      <c r="J7" s="137"/>
      <c r="K7" s="90" t="s">
        <v>299</v>
      </c>
      <c r="L7" s="138"/>
    </row>
    <row r="8" spans="1:23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3">
      <c r="A9" s="120"/>
      <c r="B9" s="131"/>
      <c r="C9" s="137" t="s">
        <v>183</v>
      </c>
      <c r="D9" s="137" t="s">
        <v>196</v>
      </c>
      <c r="E9" s="137" t="s">
        <v>183</v>
      </c>
      <c r="F9" s="137" t="s">
        <v>184</v>
      </c>
      <c r="G9" s="137" t="s">
        <v>183</v>
      </c>
      <c r="H9" s="143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</row>
    <row r="10" spans="1:23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7" t="s">
        <v>185</v>
      </c>
      <c r="I10" s="148"/>
      <c r="J10" s="148" t="s">
        <v>185</v>
      </c>
      <c r="K10" s="146"/>
      <c r="L10" s="149" t="s">
        <v>185</v>
      </c>
    </row>
    <row r="11" spans="1:23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</row>
    <row r="12" spans="1:23">
      <c r="A12" s="156" t="s">
        <v>61</v>
      </c>
      <c r="B12" s="157"/>
      <c r="C12" s="590">
        <v>5658016.8660669811</v>
      </c>
      <c r="D12" s="615">
        <v>56.132920193324246</v>
      </c>
      <c r="E12" s="590">
        <v>6612829.7297211988</v>
      </c>
      <c r="F12" s="596">
        <v>60.427866711678412</v>
      </c>
      <c r="G12" s="590">
        <v>7117367.0572011694</v>
      </c>
      <c r="H12" s="596">
        <v>61.731022546064111</v>
      </c>
      <c r="I12" s="590">
        <v>7133930.0777365975</v>
      </c>
      <c r="J12" s="596">
        <v>61.465932577519688</v>
      </c>
      <c r="K12" s="590">
        <v>7154437.3014928</v>
      </c>
      <c r="L12" s="599">
        <v>61.183825283134979</v>
      </c>
      <c r="M12" s="159"/>
      <c r="N12" s="365"/>
      <c r="O12" s="365"/>
      <c r="P12" s="365"/>
      <c r="Q12" s="365"/>
      <c r="R12" s="365"/>
      <c r="S12" s="365"/>
      <c r="T12" s="365"/>
      <c r="U12" s="365"/>
      <c r="V12" s="365"/>
      <c r="W12" s="365"/>
    </row>
    <row r="13" spans="1:23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365"/>
      <c r="O13" s="365"/>
      <c r="P13" s="365"/>
      <c r="Q13" s="365"/>
      <c r="R13" s="365"/>
      <c r="S13" s="365"/>
      <c r="T13" s="365"/>
      <c r="U13" s="365"/>
      <c r="V13" s="365"/>
      <c r="W13" s="365"/>
    </row>
    <row r="14" spans="1:23">
      <c r="A14" s="162" t="s">
        <v>244</v>
      </c>
      <c r="B14" s="157"/>
      <c r="C14" s="612">
        <v>691095.44158609014</v>
      </c>
      <c r="D14" s="615">
        <v>1.0192588143174479</v>
      </c>
      <c r="E14" s="612">
        <v>954812.86365441012</v>
      </c>
      <c r="F14" s="596">
        <v>4.2949465183559123</v>
      </c>
      <c r="G14" s="612">
        <v>504537.32747997</v>
      </c>
      <c r="H14" s="596">
        <v>1.3031558343857057</v>
      </c>
      <c r="I14" s="612">
        <v>521100.3480154</v>
      </c>
      <c r="J14" s="596">
        <v>1.0380658658412747</v>
      </c>
      <c r="K14" s="612">
        <v>541607.57177160005</v>
      </c>
      <c r="L14" s="599">
        <v>0.755958571456536</v>
      </c>
      <c r="M14" s="159"/>
      <c r="N14" s="365"/>
      <c r="O14" s="365"/>
      <c r="P14" s="365"/>
      <c r="Q14" s="365"/>
      <c r="R14" s="365"/>
      <c r="S14" s="365"/>
      <c r="T14" s="365"/>
      <c r="U14" s="365"/>
      <c r="V14" s="365"/>
      <c r="W14" s="365"/>
    </row>
    <row r="15" spans="1:23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365"/>
      <c r="O15" s="365"/>
      <c r="P15" s="365"/>
      <c r="Q15" s="365"/>
      <c r="R15" s="365"/>
      <c r="S15" s="365"/>
      <c r="T15" s="365"/>
      <c r="U15" s="365"/>
      <c r="V15" s="365"/>
      <c r="W15" s="365"/>
    </row>
    <row r="16" spans="1:23">
      <c r="A16" s="375" t="s">
        <v>293</v>
      </c>
      <c r="B16" s="157"/>
      <c r="C16" s="612">
        <v>691095.44158609014</v>
      </c>
      <c r="D16" s="615">
        <v>6.8563254912119493</v>
      </c>
      <c r="E16" s="612">
        <v>954812.86365441012</v>
      </c>
      <c r="F16" s="596">
        <v>8.7250552059711364</v>
      </c>
      <c r="G16" s="612">
        <v>504537.32747997</v>
      </c>
      <c r="H16" s="596">
        <v>4.3760009688533117</v>
      </c>
      <c r="I16" s="612">
        <v>521100.3480154</v>
      </c>
      <c r="J16" s="596">
        <v>4.4897999431189879</v>
      </c>
      <c r="K16" s="612">
        <v>541607.57177160005</v>
      </c>
      <c r="L16" s="616">
        <v>4.6317581169356616</v>
      </c>
      <c r="N16" s="365"/>
      <c r="O16" s="365"/>
      <c r="P16" s="365"/>
      <c r="Q16" s="365"/>
      <c r="R16" s="365"/>
      <c r="S16" s="365"/>
      <c r="T16" s="365"/>
      <c r="U16" s="365"/>
      <c r="V16" s="365"/>
      <c r="W16" s="365"/>
    </row>
    <row r="17" spans="1:23">
      <c r="A17" s="120" t="s">
        <v>202</v>
      </c>
      <c r="B17" s="157"/>
      <c r="C17" s="591">
        <v>460432.80237107014</v>
      </c>
      <c r="D17" s="595">
        <v>4.5679322564214422</v>
      </c>
      <c r="E17" s="591">
        <v>967417.45242782007</v>
      </c>
      <c r="F17" s="595">
        <v>8.8402356115593594</v>
      </c>
      <c r="G17" s="591">
        <v>743844.29665166</v>
      </c>
      <c r="H17" s="595">
        <v>6.4515808554380936</v>
      </c>
      <c r="I17" s="591">
        <v>818525.02341697994</v>
      </c>
      <c r="J17" s="595">
        <v>7.0524105723115307</v>
      </c>
      <c r="K17" s="591">
        <v>917603.66198832996</v>
      </c>
      <c r="L17" s="598">
        <v>7.8472281981623437</v>
      </c>
      <c r="N17" s="365"/>
      <c r="O17" s="365"/>
      <c r="P17" s="365"/>
      <c r="Q17" s="365"/>
      <c r="R17" s="365"/>
      <c r="S17" s="365"/>
      <c r="T17" s="365"/>
      <c r="U17" s="365"/>
      <c r="V17" s="365"/>
      <c r="W17" s="365"/>
    </row>
    <row r="18" spans="1:23">
      <c r="A18" s="120" t="s">
        <v>203</v>
      </c>
      <c r="B18" s="131"/>
      <c r="C18" s="624">
        <v>-125993.90162395997</v>
      </c>
      <c r="D18" s="595">
        <v>-1.2499795939313778</v>
      </c>
      <c r="E18" s="625">
        <v>249123.72941659015</v>
      </c>
      <c r="F18" s="595">
        <v>2.2764861838559138</v>
      </c>
      <c r="G18" s="624">
        <v>93561.371896199969</v>
      </c>
      <c r="H18" s="595">
        <v>0.81148535849663206</v>
      </c>
      <c r="I18" s="624">
        <v>56678.428483629978</v>
      </c>
      <c r="J18" s="595">
        <v>0.48834126853117171</v>
      </c>
      <c r="K18" s="624">
        <v>63298.028575169978</v>
      </c>
      <c r="L18" s="598">
        <v>0.54131657849625803</v>
      </c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  <row r="19" spans="1:23">
      <c r="A19" s="120" t="s">
        <v>204</v>
      </c>
      <c r="B19" s="131"/>
      <c r="C19" s="624">
        <v>586426.70399503014</v>
      </c>
      <c r="D19" s="595">
        <v>5.8179118503528198</v>
      </c>
      <c r="E19" s="625">
        <v>718293.72301122989</v>
      </c>
      <c r="F19" s="595">
        <v>6.5637494277034456</v>
      </c>
      <c r="G19" s="624">
        <v>650282.92475546</v>
      </c>
      <c r="H19" s="595">
        <v>5.6400954969414618</v>
      </c>
      <c r="I19" s="624">
        <v>761846.59493334999</v>
      </c>
      <c r="J19" s="595">
        <v>6.5640693037803581</v>
      </c>
      <c r="K19" s="624">
        <v>854305.63341315999</v>
      </c>
      <c r="L19" s="598">
        <v>7.3059116196660865</v>
      </c>
      <c r="N19" s="365"/>
      <c r="O19" s="365"/>
      <c r="P19" s="365"/>
      <c r="Q19" s="365"/>
      <c r="R19" s="365"/>
      <c r="S19" s="365"/>
      <c r="T19" s="365"/>
      <c r="U19" s="365"/>
      <c r="V19" s="365"/>
      <c r="W19" s="365"/>
    </row>
    <row r="20" spans="1:23">
      <c r="A20" s="120" t="s">
        <v>227</v>
      </c>
      <c r="B20" s="131"/>
      <c r="C20" s="624">
        <v>99189.20042413997</v>
      </c>
      <c r="D20" s="595">
        <v>0.98405140939747426</v>
      </c>
      <c r="E20" s="624">
        <v>92279.330857899986</v>
      </c>
      <c r="F20" s="595">
        <v>0.84324613414160154</v>
      </c>
      <c r="G20" s="624">
        <v>-152866.06214443</v>
      </c>
      <c r="H20" s="595">
        <v>-1.3258524188685983</v>
      </c>
      <c r="I20" s="624">
        <v>-241825.17956120998</v>
      </c>
      <c r="J20" s="595">
        <v>-2.0835654429587382</v>
      </c>
      <c r="K20" s="624">
        <v>-314788.98210642999</v>
      </c>
      <c r="L20" s="598">
        <v>-2.6920347849350836</v>
      </c>
      <c r="N20" s="365"/>
      <c r="O20" s="365"/>
      <c r="P20" s="365"/>
      <c r="Q20" s="365"/>
      <c r="R20" s="365"/>
      <c r="S20" s="365"/>
      <c r="T20" s="365"/>
      <c r="U20" s="365"/>
      <c r="V20" s="365"/>
      <c r="W20" s="365"/>
    </row>
    <row r="21" spans="1:23">
      <c r="A21" s="120" t="s">
        <v>17</v>
      </c>
      <c r="B21" s="131"/>
      <c r="C21" s="624">
        <v>-828.08207237000033</v>
      </c>
      <c r="D21" s="595">
        <v>-8.2153634360194062E-3</v>
      </c>
      <c r="E21" s="625">
        <v>-198.72336262000016</v>
      </c>
      <c r="F21" s="595">
        <v>-1.8159289380953391E-3</v>
      </c>
      <c r="G21" s="624">
        <v>-1573.9775845199995</v>
      </c>
      <c r="H21" s="595">
        <v>-1.3651571567985432E-2</v>
      </c>
      <c r="I21" s="624">
        <v>-3288.535370699999</v>
      </c>
      <c r="J21" s="595">
        <v>-2.833401661799944E-2</v>
      </c>
      <c r="K21" s="624">
        <v>-4742.5260638799991</v>
      </c>
      <c r="L21" s="598">
        <v>-4.0557471379699339E-2</v>
      </c>
      <c r="N21" s="365"/>
      <c r="O21" s="365"/>
      <c r="P21" s="365"/>
      <c r="Q21" s="365"/>
      <c r="R21" s="365"/>
      <c r="S21" s="365"/>
      <c r="T21" s="365"/>
      <c r="U21" s="365"/>
      <c r="V21" s="365"/>
      <c r="W21" s="365"/>
    </row>
    <row r="22" spans="1:23">
      <c r="A22" s="120" t="s">
        <v>63</v>
      </c>
      <c r="B22" s="131"/>
      <c r="C22" s="624">
        <v>100017.28249650997</v>
      </c>
      <c r="D22" s="595">
        <v>0.99226677283349374</v>
      </c>
      <c r="E22" s="625">
        <v>92478.054220519989</v>
      </c>
      <c r="F22" s="595">
        <v>0.84506206307969689</v>
      </c>
      <c r="G22" s="624">
        <v>-151292.08455991</v>
      </c>
      <c r="H22" s="595">
        <v>-1.3122008473006128</v>
      </c>
      <c r="I22" s="624">
        <v>-238536.64419050998</v>
      </c>
      <c r="J22" s="595">
        <v>-2.0552314263407387</v>
      </c>
      <c r="K22" s="624">
        <v>-310046.45604254998</v>
      </c>
      <c r="L22" s="598">
        <v>-2.6514773135553842</v>
      </c>
      <c r="N22" s="365"/>
      <c r="O22" s="365"/>
      <c r="P22" s="365"/>
      <c r="Q22" s="365"/>
      <c r="R22" s="365"/>
      <c r="S22" s="365"/>
      <c r="T22" s="365"/>
      <c r="U22" s="365"/>
      <c r="V22" s="365"/>
      <c r="W22" s="365"/>
    </row>
    <row r="23" spans="1:23">
      <c r="A23" s="120" t="s">
        <v>66</v>
      </c>
      <c r="B23" s="131"/>
      <c r="C23" s="624">
        <v>135252.33630909002</v>
      </c>
      <c r="D23" s="595">
        <v>1.341832090591885</v>
      </c>
      <c r="E23" s="625">
        <v>-63641.950781919993</v>
      </c>
      <c r="F23" s="595">
        <v>-0.58155849708883978</v>
      </c>
      <c r="G23" s="624">
        <v>-77999.71463301999</v>
      </c>
      <c r="H23" s="595">
        <v>-0.67651451778447047</v>
      </c>
      <c r="I23" s="624">
        <v>-46589.704493259997</v>
      </c>
      <c r="J23" s="595">
        <v>-0.40141683531861194</v>
      </c>
      <c r="K23" s="624">
        <v>-51899.33027649</v>
      </c>
      <c r="L23" s="598">
        <v>-0.44383638043566637</v>
      </c>
      <c r="N23" s="365"/>
      <c r="O23" s="365"/>
      <c r="P23" s="365"/>
      <c r="Q23" s="365"/>
      <c r="R23" s="365"/>
      <c r="S23" s="365"/>
      <c r="T23" s="365"/>
      <c r="U23" s="365"/>
      <c r="V23" s="365"/>
      <c r="W23" s="365"/>
    </row>
    <row r="24" spans="1:23">
      <c r="A24" s="120" t="s">
        <v>205</v>
      </c>
      <c r="B24" s="131"/>
      <c r="C24" s="624">
        <v>379.20559038005251</v>
      </c>
      <c r="D24" s="595">
        <v>3.762080892569384E-3</v>
      </c>
      <c r="E24" s="625">
        <v>-20107.530454979998</v>
      </c>
      <c r="F24" s="595">
        <v>-0.18374209225038873</v>
      </c>
      <c r="G24" s="624">
        <v>24145.51047619</v>
      </c>
      <c r="H24" s="595">
        <v>0.20942112997865345</v>
      </c>
      <c r="I24" s="624">
        <v>24156.65360564</v>
      </c>
      <c r="J24" s="595">
        <v>0.20813369708465884</v>
      </c>
      <c r="K24" s="624">
        <v>23858.66711894</v>
      </c>
      <c r="L24" s="598">
        <v>0.20403624477764543</v>
      </c>
      <c r="N24" s="365"/>
      <c r="O24" s="365"/>
      <c r="P24" s="365"/>
      <c r="Q24" s="365"/>
      <c r="R24" s="365"/>
      <c r="S24" s="365"/>
      <c r="T24" s="365"/>
      <c r="U24" s="365"/>
      <c r="V24" s="365"/>
      <c r="W24" s="365"/>
    </row>
    <row r="25" spans="1:23">
      <c r="A25" s="120" t="s">
        <v>206</v>
      </c>
      <c r="B25" s="131"/>
      <c r="C25" s="624">
        <v>-4158.1031085900004</v>
      </c>
      <c r="D25" s="595">
        <v>-4.125234609142165E-2</v>
      </c>
      <c r="E25" s="625">
        <v>-21134.438394410001</v>
      </c>
      <c r="F25" s="595">
        <v>-0.19312595039059471</v>
      </c>
      <c r="G25" s="624">
        <v>-32586.702870429999</v>
      </c>
      <c r="H25" s="595">
        <v>-0.28263407991036665</v>
      </c>
      <c r="I25" s="624">
        <v>-33166.444952749996</v>
      </c>
      <c r="J25" s="595">
        <v>-0.28576204799985133</v>
      </c>
      <c r="K25" s="624">
        <v>-33166.444952749996</v>
      </c>
      <c r="L25" s="598">
        <v>-0.28363516063357752</v>
      </c>
      <c r="N25" s="365"/>
      <c r="O25" s="365"/>
      <c r="P25" s="365"/>
      <c r="Q25" s="365"/>
      <c r="R25" s="365"/>
      <c r="S25" s="365"/>
      <c r="T25" s="365"/>
      <c r="U25" s="365"/>
      <c r="V25" s="365"/>
      <c r="W25" s="365"/>
    </row>
    <row r="26" spans="1:23">
      <c r="A26" s="120"/>
      <c r="B26" s="131"/>
      <c r="C26" s="423"/>
      <c r="D26" s="101"/>
      <c r="E26" s="424"/>
      <c r="F26" s="101"/>
      <c r="G26" s="424"/>
      <c r="H26" s="101"/>
      <c r="I26" s="423"/>
      <c r="J26" s="101"/>
      <c r="K26" s="423"/>
      <c r="L26" s="102"/>
      <c r="M26" s="163"/>
    </row>
    <row r="27" spans="1:23">
      <c r="A27" s="162" t="s">
        <v>67</v>
      </c>
      <c r="B27" s="157"/>
      <c r="C27" s="422"/>
      <c r="D27" s="596">
        <v>-5.8370666768945014</v>
      </c>
      <c r="E27" s="425"/>
      <c r="F27" s="596">
        <v>-4.430108687615224</v>
      </c>
      <c r="G27" s="425"/>
      <c r="H27" s="596">
        <v>-3.072845134467606</v>
      </c>
      <c r="I27" s="422"/>
      <c r="J27" s="596">
        <v>-3.4517340772777132</v>
      </c>
      <c r="K27" s="422"/>
      <c r="L27" s="599">
        <v>-3.8757995454791256</v>
      </c>
    </row>
    <row r="28" spans="1:23">
      <c r="A28" s="120"/>
      <c r="B28" s="131"/>
      <c r="C28" s="424"/>
      <c r="D28" s="101"/>
      <c r="E28" s="424"/>
      <c r="F28" s="101"/>
      <c r="G28" s="424"/>
      <c r="H28" s="101"/>
      <c r="I28" s="423"/>
      <c r="J28" s="101"/>
      <c r="K28" s="423"/>
      <c r="L28" s="102"/>
    </row>
    <row r="29" spans="1:23">
      <c r="A29" s="120" t="s">
        <v>34</v>
      </c>
      <c r="B29" s="131"/>
      <c r="C29" s="592">
        <v>10079676.679176001</v>
      </c>
      <c r="D29" s="101"/>
      <c r="E29" s="592">
        <v>10943344.667904999</v>
      </c>
      <c r="F29" s="101"/>
      <c r="G29" s="592">
        <v>11529643.8705355</v>
      </c>
      <c r="H29" s="101"/>
      <c r="I29" s="592">
        <v>11606315.5289142</v>
      </c>
      <c r="J29" s="101"/>
      <c r="K29" s="592">
        <v>11693347.495657301</v>
      </c>
      <c r="L29" s="102"/>
    </row>
    <row r="30" spans="1:23" ht="12.75" customHeight="1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3" ht="12" customHeight="1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3" ht="9.75" customHeight="1">
      <c r="A32" s="171" t="s">
        <v>16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>
      <c r="A33" s="171" t="s">
        <v>376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>
      <c r="A34" s="171" t="s">
        <v>284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>
      <c r="A35" s="171" t="s">
        <v>199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>
      <c r="A36" s="171" t="s">
        <v>302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>
      <c r="A37" s="171" t="s">
        <v>201</v>
      </c>
      <c r="B37" s="115"/>
      <c r="C37" s="172"/>
      <c r="D37" s="173"/>
      <c r="E37" s="172"/>
      <c r="F37" s="173"/>
      <c r="G37" s="172"/>
      <c r="H37" s="173"/>
      <c r="I37" s="172"/>
      <c r="J37" s="173"/>
      <c r="K37" s="172"/>
      <c r="L37" s="173"/>
    </row>
    <row r="38" spans="1:12" ht="9.75" customHeight="1">
      <c r="A38" s="174" t="s">
        <v>198</v>
      </c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>
      <c r="A39" s="115"/>
      <c r="B39" s="11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>
      <c r="A40" s="115"/>
      <c r="B40" s="115"/>
      <c r="C40" s="613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>
      <c r="A41" s="115"/>
      <c r="B41" s="115"/>
      <c r="C41" s="613"/>
      <c r="D41" s="363"/>
      <c r="E41" s="172"/>
      <c r="F41" s="172"/>
      <c r="G41" s="172"/>
      <c r="H41" s="172"/>
      <c r="I41" s="172"/>
      <c r="J41" s="172"/>
      <c r="K41" s="172"/>
      <c r="L41" s="172"/>
    </row>
    <row r="42" spans="1:12">
      <c r="A42" s="115"/>
      <c r="B42" s="115"/>
      <c r="C42" s="614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>
      <c r="A43" s="115"/>
      <c r="B43" s="115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>
      <c r="A44" s="175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>
      <c r="A45" s="115"/>
      <c r="B45" s="115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>
      <c r="A46" s="115"/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>
      <c r="A47" s="115"/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>
      <c r="A50" s="176"/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>
      <c r="B53" s="174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>
      <c r="A54" s="176"/>
      <c r="B54" s="174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>
      <c r="A55" s="176"/>
      <c r="B55" s="174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>
      <c r="A56" s="177"/>
      <c r="B56" s="174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>
      <c r="A58" s="178"/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>
      <c r="A75" s="178"/>
      <c r="B75" s="115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>
      <c r="A76" s="178"/>
      <c r="B76" s="115"/>
      <c r="C76" s="172"/>
      <c r="D76" s="172"/>
      <c r="E76" s="172"/>
      <c r="F76" s="172"/>
      <c r="G76" s="172"/>
      <c r="H76" s="172"/>
      <c r="I76" s="172"/>
      <c r="J76" s="172"/>
      <c r="K76" s="172"/>
      <c r="L76" s="172"/>
    </row>
    <row r="77" spans="1:12">
      <c r="A77" s="178"/>
      <c r="B77" s="115"/>
      <c r="C77" s="172"/>
      <c r="D77" s="172"/>
      <c r="E77" s="172"/>
      <c r="F77" s="172"/>
      <c r="G77" s="172"/>
      <c r="H77" s="172"/>
      <c r="I77" s="172"/>
      <c r="J77" s="172"/>
      <c r="K77" s="172"/>
      <c r="L77" s="172"/>
    </row>
    <row r="78" spans="1:12">
      <c r="A78" s="178"/>
      <c r="B78" s="115"/>
      <c r="C78" s="172"/>
      <c r="D78" s="172"/>
      <c r="E78" s="172"/>
      <c r="F78" s="172"/>
      <c r="G78" s="172"/>
      <c r="H78" s="172"/>
      <c r="I78" s="172"/>
      <c r="J78" s="172"/>
      <c r="K78" s="172"/>
      <c r="L78" s="172"/>
    </row>
    <row r="79" spans="1:12">
      <c r="A79" s="178"/>
      <c r="B79" s="115"/>
      <c r="C79" s="172"/>
      <c r="D79" s="172"/>
      <c r="E79" s="172"/>
      <c r="F79" s="172"/>
      <c r="G79" s="172"/>
      <c r="H79" s="172"/>
      <c r="I79" s="172"/>
      <c r="J79" s="172"/>
      <c r="K79" s="172"/>
      <c r="L79" s="172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A108" s="181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>
      <c r="A109" s="181"/>
      <c r="B109" s="115"/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  <row r="110" spans="1:12">
      <c r="A110" s="181"/>
      <c r="B110" s="115"/>
      <c r="C110" s="179"/>
      <c r="D110" s="180"/>
      <c r="E110" s="179"/>
      <c r="F110" s="179"/>
      <c r="G110" s="179"/>
      <c r="H110" s="179"/>
      <c r="I110" s="179"/>
      <c r="J110" s="180"/>
      <c r="K110" s="179"/>
      <c r="L110" s="180"/>
    </row>
    <row r="111" spans="1:12">
      <c r="A111" s="181"/>
      <c r="B111" s="115"/>
      <c r="C111" s="179"/>
      <c r="D111" s="180"/>
      <c r="E111" s="179"/>
      <c r="F111" s="179"/>
      <c r="G111" s="179"/>
      <c r="H111" s="179"/>
      <c r="I111" s="179"/>
      <c r="J111" s="180"/>
      <c r="K111" s="179"/>
      <c r="L111" s="180"/>
    </row>
    <row r="112" spans="1:12">
      <c r="A112" s="181"/>
      <c r="B112" s="115"/>
      <c r="C112" s="179"/>
      <c r="D112" s="180"/>
      <c r="E112" s="179"/>
      <c r="F112" s="179"/>
      <c r="G112" s="179"/>
      <c r="H112" s="179"/>
      <c r="I112" s="179"/>
      <c r="J112" s="180"/>
      <c r="K112" s="179"/>
      <c r="L112" s="180"/>
    </row>
  </sheetData>
  <phoneticPr fontId="37" type="noConversion"/>
  <conditionalFormatting sqref="G5:G6">
    <cfRule type="expression" dxfId="44" priority="1" stopIfTrue="1">
      <formula>$E$7="Dezembro"</formula>
    </cfRule>
  </conditionalFormatting>
  <conditionalFormatting sqref="I5:I6">
    <cfRule type="expression" dxfId="43" priority="2" stopIfTrue="1">
      <formula>$I$7="Janeiro"</formula>
    </cfRule>
  </conditionalFormatting>
  <conditionalFormatting sqref="K5:K6">
    <cfRule type="expression" dxfId="42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AC10DCF438B76348A161DF6A0F3FC5AF" ma:contentTypeVersion="20" ma:contentTypeDescription="Crie um novo documento." ma:contentTypeScope="" ma:versionID="e5ccd2ad976f4170e7334220bf93a995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14f24e8c79e20a90b0ebbf1344ff1945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Time" ma:internalName="DataReferenci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AgendamentoPublicacao xmlns="59fd1f5f-b86d-4ade-a4f9-0d916cac7502" xsi:nil="true"/>
    <DataPrimeiraPublicacao xmlns="59fd1f5f-b86d-4ade-a4f9-0d916cac7502">2024-12-30T11:31:00+00:00</DataPrimeiraPublicacao>
    <DataReferencia xmlns="902dc832-b3f6-4247-9a0f-73f56caf4f49">2024-12-01T03:00:00+00:00</DataReferencia>
    <DescricaoDocumento xmlns="59fd1f5f-b86d-4ade-a4f9-0d916cac7502" xsi:nil="true"/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E93B4891-9513-474D-AA48-0B3C193A402B}"/>
</file>

<file path=customXml/itemProps2.xml><?xml version="1.0" encoding="utf-8"?>
<ds:datastoreItem xmlns:ds="http://schemas.openxmlformats.org/officeDocument/2006/customXml" ds:itemID="{ADE302DD-6100-4157-9ED1-55C60C350FA3}"/>
</file>

<file path=customXml/itemProps3.xml><?xml version="1.0" encoding="utf-8"?>
<ds:datastoreItem xmlns:ds="http://schemas.openxmlformats.org/officeDocument/2006/customXml" ds:itemID="{7BBC9B26-95A1-46FF-B964-94F46359747D}"/>
</file>

<file path=customXml/itemProps4.xml><?xml version="1.0" encoding="utf-8"?>
<ds:datastoreItem xmlns:ds="http://schemas.openxmlformats.org/officeDocument/2006/customXml" ds:itemID="{819CB2ED-2434-46E9-A42C-82EDE2F859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36</vt:i4>
      </vt:variant>
      <vt:variant>
        <vt:lpstr>Intervalos Nomeados</vt:lpstr>
      </vt:variant>
      <vt:variant>
        <vt:i4>36</vt:i4>
      </vt:variant>
    </vt:vector>
  </HeadingPairs>
  <TitlesOfParts>
    <vt:vector size="72" baseType="lpstr">
      <vt:lpstr>Índice</vt:lpstr>
      <vt:lpstr>Tabela 1</vt:lpstr>
      <vt:lpstr>Tabela 2</vt:lpstr>
      <vt:lpstr>Tabela 3</vt:lpstr>
      <vt:lpstr>Tabela 4</vt:lpstr>
      <vt:lpstr>Tabela 4-A</vt:lpstr>
      <vt:lpstr>Tabela 4-B</vt:lpstr>
      <vt:lpstr>Tabela 5</vt:lpstr>
      <vt:lpstr>Tabela 6</vt:lpstr>
      <vt:lpstr>Tabela 7</vt:lpstr>
      <vt:lpstr>Tabela 7-A</vt:lpstr>
      <vt:lpstr>Tabela 7-B</vt:lpstr>
      <vt:lpstr>Tabela 8</vt:lpstr>
      <vt:lpstr>Tabela 8-A</vt:lpstr>
      <vt:lpstr>Tabela 8-B</vt:lpstr>
      <vt:lpstr>Tabela 9</vt:lpstr>
      <vt:lpstr>Tabela 10</vt:lpstr>
      <vt:lpstr>Tabela 10-A</vt:lpstr>
      <vt:lpstr>Tabela 10-B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Índice!Area_de_impressao</vt:lpstr>
      <vt:lpstr>'Tabela 1'!Area_de_impressao</vt:lpstr>
      <vt:lpstr>'Tabela 10'!Area_de_impressao</vt:lpstr>
      <vt:lpstr>'Tabela 10-A'!Area_de_impressao</vt:lpstr>
      <vt:lpstr>'Tabela 10-B'!Area_de_impressao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3'!Area_de_impressao</vt:lpstr>
      <vt:lpstr>'Tabela 4'!Area_de_impressao</vt:lpstr>
      <vt:lpstr>'Tabela 4-A'!Area_de_impressao</vt:lpstr>
      <vt:lpstr>'Tabela 4-B'!Area_de_impressao</vt:lpstr>
      <vt:lpstr>'Tabela 5'!Area_de_impressao</vt:lpstr>
      <vt:lpstr>'Tabela 6'!Area_de_impressao</vt:lpstr>
      <vt:lpstr>'Tabela 7'!Area_de_impressao</vt:lpstr>
      <vt:lpstr>'Tabela 7-A'!Area_de_impressao</vt:lpstr>
      <vt:lpstr>'Tabela 7-B'!Area_de_impressao</vt:lpstr>
      <vt:lpstr>'Tabela 8'!Area_de_impressao</vt:lpstr>
      <vt:lpstr>'Tabela 8-A'!Area_de_impressao</vt:lpstr>
      <vt:lpstr>'Tabela 8-B'!Area_de_impressao</vt:lpstr>
      <vt:lpstr>'Tabela 9'!Area_de_impressao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fiscais</dc:title>
  <dc:creator>DEPEC.MARCELO</dc:creator>
  <cp:lastModifiedBy>Carlos Dias Alvarez</cp:lastModifiedBy>
  <cp:lastPrinted>2024-12-26T21:32:13Z</cp:lastPrinted>
  <dcterms:created xsi:type="dcterms:W3CDTF">2001-09-27T10:54:12Z</dcterms:created>
  <dcterms:modified xsi:type="dcterms:W3CDTF">2024-12-27T18:04:04Z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0x010100150FCB6E4C822D4CB5402A0369820ED100AC10DCF438B76348A161DF6A0F3FC5AF</vt:lpwstr>
  </property>
</Properties>
</file>